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580"/>
  </bookViews>
  <sheets>
    <sheet name="Khoa điện " sheetId="1" r:id="rId1"/>
    <sheet name="Khoa MXD " sheetId="2" r:id="rId2"/>
    <sheet name="Khoa CK" sheetId="3" r:id="rId3"/>
    <sheet name="Khoa CB" sheetId="4" r:id="rId4"/>
    <sheet name="Liên thông K10(đợt 1)" sheetId="5" r:id="rId5"/>
    <sheet name="Liên thông K10 (đợt 2)" sheetId="6" r:id="rId6"/>
  </sheets>
  <definedNames>
    <definedName name="Vẽ_kỹ_thuật___CKThầy_Phi" localSheetId="5">#REF!</definedName>
    <definedName name="Vẽ_kỹ_thuật___CKThầy_Phi">#REF!</definedName>
    <definedName name="Vẽ_kỹ_thuật___CKThầy_Phi" localSheetId="4">#REF!</definedName>
    <definedName name="Z_23CB4C73_3111_4725_8A92_C11E46FD5D7A_.wvu.FilterData" localSheetId="1" hidden="1">'Khoa MXD '!$A$1</definedName>
    <definedName name="_xlnm.Print_Area" localSheetId="0">'Khoa điện '!$A$1:$AE$47</definedName>
    <definedName name="_xlnm.Print_Titles" localSheetId="0">'Khoa điện '!$A:$D</definedName>
    <definedName name="_xlnm.Print_Area" localSheetId="1">'Khoa MXD '!$A$1:$O$44</definedName>
    <definedName name="_xlnm.Print_Titles" localSheetId="1">'Khoa MXD '!$A:$C</definedName>
    <definedName name="_xlnm.Print_Area" localSheetId="2">'Khoa CK'!$A$1:$M$45</definedName>
    <definedName name="_xlnm.Print_Titles" localSheetId="2">'Khoa CK'!$A:$C</definedName>
    <definedName name="_xlnm.Print_Area" localSheetId="3">'Khoa CB'!$A$1:$H$48</definedName>
    <definedName name="_xlnm.Print_Area" localSheetId="4">'Liên thông K10(đợt 1)'!$A$1:$K$46</definedName>
    <definedName name="_xlnm.Print_Titles" localSheetId="4">'Liên thông K10(đợt 1)'!$A:$C</definedName>
    <definedName name="_xlnm.Print_Area" localSheetId="5">'Liên thông K10 (đợt 2)'!$A$1:$H$33</definedName>
  </definedNames>
  <calcPr calcId="191029"/>
  <customWorkbookViews>
    <customWorkbookView name="TKB 24.112025" guid="{23CB4C73-3111-4725-8A92-C11E46FD5D7A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<sst xmlns="http://schemas.openxmlformats.org/spreadsheetml/2006/main" count="1480" uniqueCount="491">
  <si>
    <t xml:space="preserve">  </t>
  </si>
  <si>
    <t>THỜI KHÓA BIỂU KHOA ĐIỆN(1)</t>
  </si>
  <si>
    <t>THỜI KHÓA BIỂU KHOA ĐIỆN(2)</t>
  </si>
  <si>
    <t>THỜI KHÓA BIỂU KHOA ĐIỆN(3)</t>
  </si>
  <si>
    <t>THỜI KHÓA BIỂU KHOA ĐIỆN(4)</t>
  </si>
  <si>
    <t>THỜI KHÓA BIỂU KHOA ĐIỆN(5)</t>
  </si>
  <si>
    <t>THỜI KHÓA BIỂU KHOA ĐIỆN(6)</t>
  </si>
  <si>
    <t>CÓ HIỆU LỰC TỪ TUẦN 24/8/2026 ĐẾN 28/8/2026</t>
  </si>
  <si>
    <t>Tuần 03</t>
  </si>
  <si>
    <t xml:space="preserve">LỚP / NGHỀ </t>
  </si>
  <si>
    <t>CĐ1-K48</t>
  </si>
  <si>
    <t>TCNTT3-K48 (9+2)</t>
  </si>
  <si>
    <t>TĐL1-K48</t>
  </si>
  <si>
    <t>TĐL2-K48</t>
  </si>
  <si>
    <t>TCĐT1-K48</t>
  </si>
  <si>
    <t>TCĐT2-K48</t>
  </si>
  <si>
    <t>TĐ1-K48</t>
  </si>
  <si>
    <t>TĐ2-K48</t>
  </si>
  <si>
    <t>TCNTT1-K48</t>
  </si>
  <si>
    <t>TCNTT2-K48</t>
  </si>
  <si>
    <t>TDD1-K48</t>
  </si>
  <si>
    <t>TĐN1-K48</t>
  </si>
  <si>
    <t>TĐL1-K49</t>
  </si>
  <si>
    <t>TĐL2-K49</t>
  </si>
  <si>
    <t>TCĐT1-K49</t>
  </si>
  <si>
    <t>TCĐT2-K49</t>
  </si>
  <si>
    <t>TĐ1-K49 (Nhóm 1)</t>
  </si>
  <si>
    <t>TĐ1-K49(Nhóm 2)</t>
  </si>
  <si>
    <t>TĐ2-K49</t>
  </si>
  <si>
    <t>TCNTT1-K49</t>
  </si>
  <si>
    <t>TCNTT2-K49</t>
  </si>
  <si>
    <t>TCNTT3-K49</t>
  </si>
  <si>
    <t>TDD1-K49</t>
  </si>
  <si>
    <t>TĐN1-K49</t>
  </si>
  <si>
    <t>CĐ1-K49</t>
  </si>
  <si>
    <t>CĐT1-K49</t>
  </si>
  <si>
    <t>CĐT2-K49</t>
  </si>
  <si>
    <t>Điện CN (7_ T. Tiến)</t>
  </si>
  <si>
    <t>KTSC, LRMT (21_ C. Nga)</t>
  </si>
  <si>
    <t>KTML&amp;ĐHKK (22_ T.Bao)</t>
  </si>
  <si>
    <t>KTML&amp;ĐHKK (17_ C. Kim Hoa)</t>
  </si>
  <si>
    <t>Cơ điện tử (22_C. Oanh)</t>
  </si>
  <si>
    <t>Cơ điện tử (24_ C. Hoa)</t>
  </si>
  <si>
    <t>Điện CN (30_ T. Kiên)</t>
  </si>
  <si>
    <t>Điện CN (28_ C. Đ.Tâm)</t>
  </si>
  <si>
    <t>KTSC, LRMT (31_ C. Huyền)</t>
  </si>
  <si>
    <t>KTSC, LRMT (28_ C. Nhung)</t>
  </si>
  <si>
    <t>Điện dân dụng (21_C. Dung)</t>
  </si>
  <si>
    <t>Điện nước (18_T. Chiến)</t>
  </si>
  <si>
    <t>KTML&amp;ĐHKK (24_ T. Tiến)</t>
  </si>
  <si>
    <t>KTML&amp;ĐHKK (21_ T. Bao)</t>
  </si>
  <si>
    <t>Cơ điện tử (31_C. Thủy)</t>
  </si>
  <si>
    <t>Cơ điện tử (32_ T. Nghĩa)</t>
  </si>
  <si>
    <t>Điện CN (27_ C. Tuyết)</t>
  </si>
  <si>
    <t>Điện CN (24_ T. ĐDũng)</t>
  </si>
  <si>
    <t>KTSC, LRMT (27_ C. Huyền)</t>
  </si>
  <si>
    <t>KTSC, LRMT (30_ C. Nhung)</t>
  </si>
  <si>
    <t>KTSC, LRMT (28_ C. Điệp)</t>
  </si>
  <si>
    <t>Điện dân dụng (16_C. Đinh Tâm)</t>
  </si>
  <si>
    <t>Điện nước (18_T. Đạt)</t>
  </si>
  <si>
    <t>Điện công nghiệp (11_T. Kiên)</t>
  </si>
  <si>
    <t>Cơ điện tử (11_T. Nam)</t>
  </si>
  <si>
    <t>Cơ điện tử (05_T. Nam)</t>
  </si>
  <si>
    <t>PHÒNG/ TIẾT</t>
  </si>
  <si>
    <t>P. TBĐ GIA DỤNG -tầng 3 NĐN</t>
  </si>
  <si>
    <t>P. LRMT tầng 5</t>
  </si>
  <si>
    <t>P. THĐHKKTT (Tầng 2 - NĐN)</t>
  </si>
  <si>
    <t>P. THMLCN (Tầng7 - NĐN)</t>
  </si>
  <si>
    <t>P.ƯDCĐT - tầng 3</t>
  </si>
  <si>
    <t>P. TBĐTM- tầng 4</t>
  </si>
  <si>
    <t>KHOA ĐIỆN</t>
  </si>
  <si>
    <t>P. LĐHT cấp thoát nước ( tầng 2- NDN)</t>
  </si>
  <si>
    <t>P. THCB tầng 5</t>
  </si>
  <si>
    <t>P.THĐHKKDD&amp;TM (Tầng7 - NĐN)</t>
  </si>
  <si>
    <t>P. ĐTCB - tầng 3</t>
  </si>
  <si>
    <t>P. KT LĐ Đ</t>
  </si>
  <si>
    <t>P. VHSCMĐ</t>
  </si>
  <si>
    <t>P. TBĐ2</t>
  </si>
  <si>
    <t>P. ĐTƯD</t>
  </si>
  <si>
    <t>P.TBNV</t>
  </si>
  <si>
    <t>P. THNC</t>
  </si>
  <si>
    <t>P. TH Hệ thống điện DD - tầng 2 NĐN</t>
  </si>
  <si>
    <t>P. LĐ thiết bị dùng nước ( tầng 2-NĐN)</t>
  </si>
  <si>
    <t>P. Truyền động điện -tầng 3</t>
  </si>
  <si>
    <t>THỨ 2</t>
  </si>
  <si>
    <t>SÁNG</t>
  </si>
  <si>
    <t xml:space="preserve"> Tiết 1.2</t>
  </si>
  <si>
    <t>Lắp đặt hệ thống mạng</t>
  </si>
  <si>
    <t>SC mạch điện ĐK cho hệ thống lạnh</t>
  </si>
  <si>
    <t>Lắp đặt HT ĐH không khí Chiller</t>
  </si>
  <si>
    <t>Bảo trì và nâng cấp hệ thống cơ điện tử</t>
  </si>
  <si>
    <t>Vận hành và giám sát hệ thống cơ điện tử</t>
  </si>
  <si>
    <t>Lắp đặt hệ thống cấp nước nóng</t>
  </si>
  <si>
    <t>Auto CAD</t>
  </si>
  <si>
    <t xml:space="preserve">Lắp đặt hệ thống máy lạnh thương nghiệp </t>
  </si>
  <si>
    <t>Kỹ thuật cảm biến</t>
  </si>
  <si>
    <t xml:space="preserve">LĐ, VH, bảo trì HT điện công trình </t>
  </si>
  <si>
    <t>Sửa chữa màn hình</t>
  </si>
  <si>
    <t>Cài đặt PM ứng dụng</t>
  </si>
  <si>
    <t>Lắp đặt đường ống cấp nước</t>
  </si>
  <si>
    <t>Trang bị điện máy công nghiệp</t>
  </si>
  <si>
    <t>Trang bị điện</t>
  </si>
  <si>
    <t xml:space="preserve"> Tiết 3.4</t>
  </si>
  <si>
    <t>(5h) C. Huyền</t>
  </si>
  <si>
    <t>(4h) T. Tiến</t>
  </si>
  <si>
    <t>(4h) T. Đỗ Kiên</t>
  </si>
  <si>
    <t>(4h) T. Nam</t>
  </si>
  <si>
    <t>(4h) C. Thủy</t>
  </si>
  <si>
    <t>ÔN THI, TRẢ NỢ MH/MĐ</t>
  </si>
  <si>
    <t>LAO ĐỘNG</t>
  </si>
  <si>
    <t>(4h) T. Diệp</t>
  </si>
  <si>
    <t>(4h) C. Lê Hiền</t>
  </si>
  <si>
    <t>(4h) T. Bao + C. Kim Hoa</t>
  </si>
  <si>
    <t xml:space="preserve">(4h) </t>
  </si>
  <si>
    <t>(4h) T. Đặng Dũng</t>
  </si>
  <si>
    <t>(4h) T. Bình</t>
  </si>
  <si>
    <t>(4h)</t>
  </si>
  <si>
    <t>(4h) C. Điệp</t>
  </si>
  <si>
    <t>(4h) T. Đạt</t>
  </si>
  <si>
    <t>(4h) T. Kiên</t>
  </si>
  <si>
    <t>(5h) T. Nghĩa</t>
  </si>
  <si>
    <t xml:space="preserve"> Tiết 5.6</t>
  </si>
  <si>
    <t>C. Oanh</t>
  </si>
  <si>
    <t>T. Trình</t>
  </si>
  <si>
    <t>CHIỀU</t>
  </si>
  <si>
    <t>LTĐK HT tự động thông minh</t>
  </si>
  <si>
    <t>Lắp đặt hệ thống máy lạnh thương nghiệp</t>
  </si>
  <si>
    <t>Điều khiển điện khí nén</t>
  </si>
  <si>
    <t>LĐ, BT và vận hành hệ thống CC điện</t>
  </si>
  <si>
    <t>Bảo trì máy tính</t>
  </si>
  <si>
    <t>SC máy tính để bàn</t>
  </si>
  <si>
    <t>Máy điện</t>
  </si>
  <si>
    <t>(5h)</t>
  </si>
  <si>
    <t>(3h)</t>
  </si>
  <si>
    <t>(4h) T. Toản + C. Kim Hoa</t>
  </si>
  <si>
    <t>(4h) T. Bao</t>
  </si>
  <si>
    <t>(5h) C. Oanh</t>
  </si>
  <si>
    <t>(4h) C. Hoa</t>
  </si>
  <si>
    <t>(4h) C. Huyền</t>
  </si>
  <si>
    <t>(4h) T. Đỗ Dũng</t>
  </si>
  <si>
    <t>(4h) C. Đinh Tâm</t>
  </si>
  <si>
    <t>T. Thường</t>
  </si>
  <si>
    <t>KTKT T. Tiến + T. Trình</t>
  </si>
  <si>
    <r>
      <rPr>
        <sz val="11"/>
        <color theme="1"/>
        <rFont val="Times New Roman"/>
        <charset val="134"/>
      </rPr>
      <t>KTKT C. Thủy + T.Huấn (</t>
    </r>
    <r>
      <rPr>
        <b/>
        <sz val="11"/>
        <color theme="1"/>
        <rFont val="Times New Roman"/>
        <charset val="134"/>
      </rPr>
      <t>P. TBĐTM- T4</t>
    </r>
    <r>
      <rPr>
        <sz val="11"/>
        <color theme="1"/>
        <rFont val="Times New Roman"/>
        <charset val="134"/>
      </rPr>
      <t>)</t>
    </r>
  </si>
  <si>
    <t>(P.  Truyền động điện -tầng 3)</t>
  </si>
  <si>
    <t xml:space="preserve">P.LRMT tầng 5
</t>
  </si>
  <si>
    <t>P. 602</t>
  </si>
  <si>
    <t>P.THMLDD&amp;TM (Tầng7-NĐN)</t>
  </si>
  <si>
    <t>P. ĐKKN- tầng 5</t>
  </si>
  <si>
    <t>P. ƯDCĐT - tầng 3</t>
  </si>
  <si>
    <t>P. Lắp đặt TB dùng nước-Tầng 2-NĐN</t>
  </si>
  <si>
    <t>P. LT PLC</t>
  </si>
  <si>
    <t>P.LRMT tầng 5</t>
  </si>
  <si>
    <t>THỨ 3</t>
  </si>
  <si>
    <t>Kỹ năng mềm</t>
  </si>
  <si>
    <t>LĐ HT điều hoà không khí Chiller</t>
  </si>
  <si>
    <t>BD, sửa chữa hệ thống điều hòa ô tô</t>
  </si>
  <si>
    <t>Bảo trì và nâng cấp hệ thống cơ điện tử (2h)</t>
  </si>
  <si>
    <t>Lắp đặt và bảo trì thiết bị điện nước</t>
  </si>
  <si>
    <t>LĐHTĐHKKCB1</t>
  </si>
  <si>
    <t>Kỹ thuật cảm biến (2h) C. Oanh</t>
  </si>
  <si>
    <t>Sửa chữa bộ nguồn</t>
  </si>
  <si>
    <t>Lập trình PLC</t>
  </si>
  <si>
    <t>(4h) C. Minh</t>
  </si>
  <si>
    <t xml:space="preserve">(4h) T. Bao </t>
  </si>
  <si>
    <t>(4h) T. Toản + T. Đỗ Kiên</t>
  </si>
  <si>
    <t>T. Nam</t>
  </si>
  <si>
    <t>(2h) T. Đạt</t>
  </si>
  <si>
    <t xml:space="preserve">4h </t>
  </si>
  <si>
    <t>Kỹ thuật cảm biến (3h)</t>
  </si>
  <si>
    <t>(4h) C. Tuyết</t>
  </si>
  <si>
    <t>(4h) T. Thường</t>
  </si>
  <si>
    <t>(4h) T. Giang</t>
  </si>
  <si>
    <t>Tiết 3_SHL_GVCN</t>
  </si>
  <si>
    <t>T. Diệp</t>
  </si>
  <si>
    <t>C. Kim Hoa</t>
  </si>
  <si>
    <t>C. Lê Hiền</t>
  </si>
  <si>
    <t>T. Nghĩa</t>
  </si>
  <si>
    <t>KTKT C. Oanh + T.Huấn</t>
  </si>
  <si>
    <t>Vận hành robot công nghiệp</t>
  </si>
  <si>
    <t>PLC Cơ bản</t>
  </si>
  <si>
    <t>Cài đặt PM ƯD</t>
  </si>
  <si>
    <r>
      <rPr>
        <sz val="11"/>
        <color theme="1"/>
        <rFont val="Times New Roman"/>
        <charset val="134"/>
      </rPr>
      <t xml:space="preserve">KTKT T. Giang + C.Oanh </t>
    </r>
    <r>
      <rPr>
        <b/>
        <sz val="11"/>
        <color theme="1"/>
        <rFont val="Times New Roman"/>
        <charset val="134"/>
      </rPr>
      <t>(P. ĐKKN - T5)</t>
    </r>
  </si>
  <si>
    <t>T. Đỗ Cường</t>
  </si>
  <si>
    <t>C. Nhung</t>
  </si>
  <si>
    <t>THỨ 4</t>
  </si>
  <si>
    <t>Sửa chữa hệ thống lạnh</t>
  </si>
  <si>
    <t>Bảo trì MT (2h) C. Điệp</t>
  </si>
  <si>
    <t>(4h) C. Kim Hoa</t>
  </si>
  <si>
    <t xml:space="preserve">Bảo trì máy tính (3h) </t>
  </si>
  <si>
    <t>KTKT T. Nam + T. Huấn</t>
  </si>
  <si>
    <t>(P.  Truyền động điện -tầng 3?)</t>
  </si>
  <si>
    <t>KTKT C. Điệp + C. Nhung</t>
  </si>
  <si>
    <t>Kỹ thuật cảm biến (1h) C. Oanh</t>
  </si>
  <si>
    <t>Lắp đặt, bảo trì và vận hành hệ thống cung cấp điện</t>
  </si>
  <si>
    <t>T. Giang</t>
  </si>
  <si>
    <t>T. Toản + C. Kim Hoa</t>
  </si>
  <si>
    <t>T. Kiên</t>
  </si>
  <si>
    <t>P. Xưởng tiện</t>
  </si>
  <si>
    <t>THỨ 5</t>
  </si>
  <si>
    <t>BD, SC HT điều hòa ô tô (2h) T. Toản</t>
  </si>
  <si>
    <t>Gia công cơ khí trên máy công cụ</t>
  </si>
  <si>
    <t xml:space="preserve"> </t>
  </si>
  <si>
    <t>SHL_GVCN</t>
  </si>
  <si>
    <t>KTKT (3h) T. Toản + T. Đỗ Kiên</t>
  </si>
  <si>
    <t>C. Thủy</t>
  </si>
  <si>
    <t>T. Trường</t>
  </si>
  <si>
    <t>(4h) C. Nhung</t>
  </si>
  <si>
    <t>(P. THLCB-Tầng 2-NĐN)</t>
  </si>
  <si>
    <t>T. Thanh</t>
  </si>
  <si>
    <t>P. THNC tầng 4</t>
  </si>
  <si>
    <t>THỨ 6</t>
  </si>
  <si>
    <t>Tiết 1.2</t>
  </si>
  <si>
    <t>Tổ chức và Quản lý sản xuất</t>
  </si>
  <si>
    <t>Lắp đặt hệ thống mạng (1h) C. Huyền</t>
  </si>
  <si>
    <t>LĐ, VH, BT HT điện công trình</t>
  </si>
  <si>
    <t>Tiết 3.4</t>
  </si>
  <si>
    <t>(4h) C. Sơn</t>
  </si>
  <si>
    <t>LĐ HT mạng (3h) KTKT C. Huyền + C. Nga</t>
  </si>
  <si>
    <t>(3h) C. Thủy (P. TBĐTM- tầng 4)</t>
  </si>
  <si>
    <t>(3h) KTKT T. Đạt + T. Diệp</t>
  </si>
  <si>
    <t>(4h) T. Trường</t>
  </si>
  <si>
    <t>Tiết 5.6</t>
  </si>
  <si>
    <t>BT và nâng cấp HT cơ điện tử (2h) T. Nam</t>
  </si>
  <si>
    <t>Bảo trì MT (2h) C. Huyền</t>
  </si>
  <si>
    <t>LĐ, BT và VH HTcung cấp điện</t>
  </si>
  <si>
    <r>
      <rPr>
        <sz val="11"/>
        <color rgb="FFFF0000"/>
        <rFont val="Times New Roman"/>
        <charset val="134"/>
      </rPr>
      <t>(5h)</t>
    </r>
    <r>
      <rPr>
        <sz val="11"/>
        <color rgb="FF000000"/>
        <rFont val="Times New Roman"/>
        <charset val="134"/>
      </rPr>
      <t xml:space="preserve"> T. Bao + C. Kim Hoa</t>
    </r>
  </si>
  <si>
    <t>Bảo trì và nâng cấp hệ thống cơ điện tử (3h)</t>
  </si>
  <si>
    <t>KTKT (3h) C. Thủy + C. Hoa</t>
  </si>
  <si>
    <t>(4h) T. Thanh</t>
  </si>
  <si>
    <t xml:space="preserve">Bảo trì MT (3h) </t>
  </si>
  <si>
    <r>
      <rPr>
        <sz val="11"/>
        <color rgb="FF000000"/>
        <rFont val="Times New Roman"/>
        <charset val="134"/>
      </rPr>
      <t xml:space="preserve">(4h) T. Đạt </t>
    </r>
    <r>
      <rPr>
        <b/>
        <sz val="11"/>
        <color rgb="FF000000"/>
        <rFont val="Times New Roman"/>
        <charset val="134"/>
      </rPr>
      <t>P. LĐ TB dùng nước ( tầng 2-NĐN)</t>
    </r>
  </si>
  <si>
    <t>Tiết 4_SHL_GVCN</t>
  </si>
  <si>
    <t>KTKT  C. Huyền + C. Nga</t>
  </si>
  <si>
    <t>KT. HIỆU TRƯỞNG</t>
  </si>
  <si>
    <t>PHÒNG ĐÀO TẠO VÀ CTHSSV</t>
  </si>
  <si>
    <t>NGƯỜI LẬP</t>
  </si>
  <si>
    <t>PHÓ HIỆU TRƯỞNG</t>
  </si>
  <si>
    <t>Ngô Trọng Tuyến</t>
  </si>
  <si>
    <t>Nguyễn Xuân Lợi</t>
  </si>
  <si>
    <t>Phạm Thanh Tâm</t>
  </si>
  <si>
    <t>THỜI KHÓA BIỂU KHOA MXD (1)</t>
  </si>
  <si>
    <t>THỜI KHÓA BIỂU KHOA MXD (2)</t>
  </si>
  <si>
    <t>THỜI KHÓA BIỂU KHOA MXD (3)</t>
  </si>
  <si>
    <t>LỚP</t>
  </si>
  <si>
    <t>CO1-K48</t>
  </si>
  <si>
    <t>TN1-K48</t>
  </si>
  <si>
    <t>TO1-K48</t>
  </si>
  <si>
    <t>TO2-K48</t>
  </si>
  <si>
    <t>TCCT1-K48</t>
  </si>
  <si>
    <t>TSC1-K48</t>
  </si>
  <si>
    <t>TO1-K49</t>
  </si>
  <si>
    <t>TO2-K49</t>
  </si>
  <si>
    <t>TN1-K49</t>
  </si>
  <si>
    <t>TCCT1-K49</t>
  </si>
  <si>
    <t>TSC1-K49</t>
  </si>
  <si>
    <t>CO1-K49</t>
  </si>
  <si>
    <t>Công nghệ ô tô (8_ T. Quang)</t>
  </si>
  <si>
    <t>VH máy TCN (9_ T. Như Hùng)</t>
  </si>
  <si>
    <t>CN ô tô (27_ T. Kiên)</t>
  </si>
  <si>
    <t>CN ô tô (26_ T. Đỗ Hùng)</t>
  </si>
  <si>
    <t>VH cần cầu trục (14_ T. Oanh)</t>
  </si>
  <si>
    <t>SC máy TC XD (11_ T. Bình)</t>
  </si>
  <si>
    <t>CN ô tô (22_ T. Long)</t>
  </si>
  <si>
    <t>CN ô tô (27_ T. Hướng)</t>
  </si>
  <si>
    <t>VH máy TCN (11_ T. Đỗ Hùng)</t>
  </si>
  <si>
    <t>VH cần cầu trục (7_ T. Oanh)</t>
  </si>
  <si>
    <t>SC máy TC XD (23_ T. Quảng)</t>
  </si>
  <si>
    <t>CN Ô TÔ (10_ NM Hùng)</t>
  </si>
  <si>
    <t>P. KT chẩn đoán và kiểm định 1- Tầng 2 nhà CNC</t>
  </si>
  <si>
    <t>Xưởng xe máy</t>
  </si>
  <si>
    <t>KHOA MXD</t>
  </si>
  <si>
    <t>XƯỞNG XE MÁY</t>
  </si>
  <si>
    <t>KHOA MÁY XÂY DỰNG</t>
  </si>
  <si>
    <t>P. Th Động cơ - tầng 2 nhà CNC</t>
  </si>
  <si>
    <t>P.Nhiên liệu - tầng 3 nhà CNC</t>
  </si>
  <si>
    <t xml:space="preserve">P. Thiết kế LĐ mạng tầng 1 </t>
  </si>
  <si>
    <t>P. TH Gầm - C9 xưởng C</t>
  </si>
  <si>
    <t>Kỹ thuật kiểm  định ô tô</t>
  </si>
  <si>
    <t xml:space="preserve">Vận hành máy xúc bánh lốp </t>
  </si>
  <si>
    <t>Vận hành cần trục tháp</t>
  </si>
  <si>
    <t>Bảo dưỡng, sửa chữa trang bị điện ôtô</t>
  </si>
  <si>
    <t>BD, sửa chữa hệ thống nhiên liệu động cơ diesel 1</t>
  </si>
  <si>
    <t>Bảo dưỡng, sửa chữa hệ thống truyền lực</t>
  </si>
  <si>
    <t>(4h) T. Quang</t>
  </si>
  <si>
    <t>(4h) T. Đỗ Hùng</t>
  </si>
  <si>
    <t>ÔN THI, TRẢ NỢ MÔN HỌC, MĐ</t>
  </si>
  <si>
    <t>(3h) T. Oanh</t>
  </si>
  <si>
    <t>(4h) T. Long</t>
  </si>
  <si>
    <t>(4h) T. Ngát</t>
  </si>
  <si>
    <t>(5h) T. NM Hùng + T. Lợi</t>
  </si>
  <si>
    <t>BD, sửa chữa hệ thống nhiên liệu động cơ xăng 1</t>
  </si>
  <si>
    <t>Bảo dưỡng sửa chữa hệ thống lái và di chuyển</t>
  </si>
  <si>
    <t>BD sửa chữa hệ thống lái và di chuyển</t>
  </si>
  <si>
    <t>Bảo dưỡng, sửa chữa hệ thống phanh</t>
  </si>
  <si>
    <t>(4h) T. Tuấn Anh</t>
  </si>
  <si>
    <t>(4h) T. Như Hùng + T. Minh</t>
  </si>
  <si>
    <r>
      <rPr>
        <sz val="11"/>
        <color theme="1"/>
        <rFont val="Times New Roman"/>
        <charset val="134"/>
      </rPr>
      <t xml:space="preserve">T. Đỗ Hùng (4h) </t>
    </r>
    <r>
      <rPr>
        <b/>
        <sz val="11"/>
        <color theme="1"/>
        <rFont val="Times New Roman"/>
        <charset val="134"/>
      </rPr>
      <t>Phòng C6- Xưởng C</t>
    </r>
  </si>
  <si>
    <t>(4h) T. NM Hùng + T. Lợi</t>
  </si>
  <si>
    <t>P.  Gầm 1  tầng 2 nhà CNC</t>
  </si>
  <si>
    <t>P.Thủy lực-Khí nén tầng 2 nhà CNC</t>
  </si>
  <si>
    <t>Phòng C6 - Xưởng C</t>
  </si>
  <si>
    <t>Tin học (Đã dạy 34h)</t>
  </si>
  <si>
    <t>(5h) C. Nhung</t>
  </si>
  <si>
    <t>T. Đỗ Hùng</t>
  </si>
  <si>
    <t>T. Ngát</t>
  </si>
  <si>
    <t>Cơ kỹ thuật</t>
  </si>
  <si>
    <t>(2h) KTKT C. Cúc + C. Hương</t>
  </si>
  <si>
    <t>(P. 606)</t>
  </si>
  <si>
    <t>P. Trang bị điện - tầng 3 nhà CNC</t>
  </si>
  <si>
    <t>Phòng C8 - Xưởng C</t>
  </si>
  <si>
    <t>Kinh doanh trong lĩnh vực ô tô và phụ tùng ô tô</t>
  </si>
  <si>
    <t>T. Long</t>
  </si>
  <si>
    <t>Vận hành máy san</t>
  </si>
  <si>
    <t>Tin học</t>
  </si>
  <si>
    <t>T. Hướng</t>
  </si>
  <si>
    <t>Kỹ thuật lái ô tô</t>
  </si>
  <si>
    <t>T. Oanh</t>
  </si>
  <si>
    <r>
      <t xml:space="preserve">T. Đỗ Hùng </t>
    </r>
    <r>
      <rPr>
        <b/>
        <sz val="9"/>
        <color theme="1"/>
        <rFont val="Times New Roman"/>
        <charset val="134"/>
      </rPr>
      <t>(Phòng C6 - Xưởng C)</t>
    </r>
  </si>
  <si>
    <t>P. Trang bị điện tầng 3 nhà CNC</t>
  </si>
  <si>
    <t>(4h) KTKT T. Oanh + T. Như Hùng</t>
  </si>
  <si>
    <t>Chăm sóc, làm đẹp xe ô tô</t>
  </si>
  <si>
    <t>KT. HIỆU TRƯỞNG
PHÓ HIỆU TRƯỞNG</t>
  </si>
  <si>
    <t xml:space="preserve"> PHÒNG ĐÀO TẠO
 VÀ CTHSSV</t>
  </si>
  <si>
    <t>THỜI KHÓA BIỂU KHOA CƠ KHÍ (1)</t>
  </si>
  <si>
    <t>THỜI KHÓA BIỂU KHOA CƠ KHÍ (2)</t>
  </si>
  <si>
    <t>THỜI KHÓA BIỂU KHOA CƠ KHÍ (3)</t>
  </si>
  <si>
    <t>CH1-K48</t>
  </si>
  <si>
    <t>TCG2-K48 (9+2)</t>
  </si>
  <si>
    <t>TCG3-K48 (9+2)</t>
  </si>
  <si>
    <t>TH1-K48</t>
  </si>
  <si>
    <t>TCG1-K48</t>
  </si>
  <si>
    <t>TLM1-K48</t>
  </si>
  <si>
    <t>TH1-K49</t>
  </si>
  <si>
    <t>TCG1-K49</t>
  </si>
  <si>
    <t>TLM1-K49</t>
  </si>
  <si>
    <t>CH1-K49</t>
  </si>
  <si>
    <t>Hàn (8_ T. Bình)</t>
  </si>
  <si>
    <t>Cắt gọt kim loại (17_ C. Nguyệt)</t>
  </si>
  <si>
    <t>Cắt gọt kim loại  (14_ C. Hương)</t>
  </si>
  <si>
    <t>Hàn (19_ T. Duy)</t>
  </si>
  <si>
    <t>Cắt gọt KL (19_ T. TM Hùng)</t>
  </si>
  <si>
    <t>LĐ TBCK (27_ T. Hà)</t>
  </si>
  <si>
    <t>Hàn (15_ C. Hải)</t>
  </si>
  <si>
    <t>Cắt gọt KL (14_ C. Cúc)</t>
  </si>
  <si>
    <t>LĐ TBCK (22_ T. Thà)</t>
  </si>
  <si>
    <t>Hàn (13_ P. Tr Kiên)</t>
  </si>
  <si>
    <t>P. Hàn Đức</t>
  </si>
  <si>
    <t>P. LM2</t>
  </si>
  <si>
    <t>P. CAD/CAM 1</t>
  </si>
  <si>
    <t>KHOA CƠ KHÍ</t>
  </si>
  <si>
    <t>P.  Lắp máy 1</t>
  </si>
  <si>
    <t>P. 607</t>
  </si>
  <si>
    <t>Xưởng Tiện</t>
  </si>
  <si>
    <t>P. CAD/CAM 2</t>
  </si>
  <si>
    <t>Hàn hồ quang dây lõi thuốc (FCAW) (2h)_ T. Tiến Bình</t>
  </si>
  <si>
    <t>Doa lỗ trên máy doa vạn năng</t>
  </si>
  <si>
    <t>Gia công EDM</t>
  </si>
  <si>
    <t>Lắp đặt hệ thống thông gió</t>
  </si>
  <si>
    <t>Vẽ kỹ thuật cơ khí (2h) KTKT C. Nguyệt + C. Hương</t>
  </si>
  <si>
    <t>Tiện Cơ bản</t>
  </si>
  <si>
    <t>Hàn hồ quang dây lõi thuốc (FCAW) (3h)</t>
  </si>
  <si>
    <t>(4h) T. Thà</t>
  </si>
  <si>
    <t>(3h) T. Phi</t>
  </si>
  <si>
    <t>ÔN THI, TRẢ NỢ MÔN HỌC, MÔ ĐUN</t>
  </si>
  <si>
    <r>
      <rPr>
        <sz val="10"/>
        <color rgb="FFFF0000"/>
        <rFont val="Times New Roman"/>
        <charset val="134"/>
      </rPr>
      <t>(5h)</t>
    </r>
    <r>
      <rPr>
        <sz val="10"/>
        <color theme="1"/>
        <rFont val="Times New Roman"/>
        <charset val="134"/>
      </rPr>
      <t xml:space="preserve"> T. TM Hùng</t>
    </r>
  </si>
  <si>
    <t>Tiếng Anh (4h) C. Hảo</t>
  </si>
  <si>
    <t>KTKT  T. Tiến Bình + T. Thông</t>
  </si>
  <si>
    <t>Hàn ống công nghệ cao</t>
  </si>
  <si>
    <t>Bảo dưỡng và sử dụng thiết bị nâng đơn giản</t>
  </si>
  <si>
    <t>Autocad</t>
  </si>
  <si>
    <t>(4h) T. Phi</t>
  </si>
  <si>
    <r>
      <rPr>
        <sz val="11"/>
        <color theme="1"/>
        <rFont val="Times New Roman"/>
        <charset val="134"/>
      </rPr>
      <t xml:space="preserve">T. Năm </t>
    </r>
    <r>
      <rPr>
        <b/>
        <sz val="11"/>
        <color theme="1"/>
        <rFont val="Times New Roman"/>
        <charset val="134"/>
      </rPr>
      <t>(P. HNC1)</t>
    </r>
  </si>
  <si>
    <t>P. HNC1</t>
  </si>
  <si>
    <t>P. CAD/CAM/ CNC 1</t>
  </si>
  <si>
    <t>P. HCB1</t>
  </si>
  <si>
    <t>Phay CNC</t>
  </si>
  <si>
    <t>Hàn hồ quang tay cơ bản</t>
  </si>
  <si>
    <t>Tiện Cơ bản (2h) T. Thanh</t>
  </si>
  <si>
    <t>Ngoại Ngữ(Tiếng Anh)</t>
  </si>
  <si>
    <t>(5h) T. Trường</t>
  </si>
  <si>
    <t>(4h) T. TM Hùng</t>
  </si>
  <si>
    <t>(5h) T. Trị + T. Duy</t>
  </si>
  <si>
    <t>Tiện Cơ bản (3h)</t>
  </si>
  <si>
    <r>
      <rPr>
        <sz val="11"/>
        <color theme="1"/>
        <rFont val="Times New Roman"/>
        <charset val="134"/>
      </rPr>
      <t>(4h) T. Thà</t>
    </r>
    <r>
      <rPr>
        <b/>
        <sz val="11"/>
        <color theme="1"/>
        <rFont val="Times New Roman"/>
        <charset val="134"/>
      </rPr>
      <t xml:space="preserve"> (P. LM2)</t>
    </r>
  </si>
  <si>
    <t>(6h) C. Hảo</t>
  </si>
  <si>
    <t>T. Năm</t>
  </si>
  <si>
    <t>T. Phi</t>
  </si>
  <si>
    <t>KTKT T. Thanh + C. Hương</t>
  </si>
  <si>
    <r>
      <rPr>
        <sz val="11"/>
        <color theme="1"/>
        <rFont val="Times New Roman"/>
        <charset val="134"/>
      </rPr>
      <t xml:space="preserve">T. Phi </t>
    </r>
    <r>
      <rPr>
        <b/>
        <sz val="11"/>
        <color theme="1"/>
        <rFont val="Times New Roman"/>
        <charset val="134"/>
      </rPr>
      <t>(P. CAD/CAM 1)</t>
    </r>
  </si>
  <si>
    <t xml:space="preserve">Tiếng Anh (4h) </t>
  </si>
  <si>
    <t>Phay cơ bản</t>
  </si>
  <si>
    <t>C. Hảo</t>
  </si>
  <si>
    <t>KTKT T. Phi + C. Hương</t>
  </si>
  <si>
    <t>Tiện nâng cao</t>
  </si>
  <si>
    <t xml:space="preserve">Hàn TIG cơ bản </t>
  </si>
  <si>
    <t>(5h) T. Năm</t>
  </si>
  <si>
    <r>
      <rPr>
        <sz val="11"/>
        <color theme="1"/>
        <rFont val="Times New Roman"/>
        <charset val="134"/>
      </rPr>
      <t>T. TM Hùng (Xưởng Tiện</t>
    </r>
    <r>
      <rPr>
        <b/>
        <sz val="11"/>
        <color theme="1"/>
        <rFont val="Times New Roman"/>
        <charset val="134"/>
      </rPr>
      <t>)</t>
    </r>
  </si>
  <si>
    <t>Hàn hồ quang tay cơ bản (1h) T. Trị + T. Duy</t>
  </si>
  <si>
    <t>Hàn hồ quang tay cơ bản (3h) KTKT T. Trị + T. Duy</t>
  </si>
  <si>
    <t>(4h) C. Hảo</t>
  </si>
  <si>
    <t>KTTK T. Phi + C. Cúc</t>
  </si>
  <si>
    <t>T. Thà</t>
  </si>
  <si>
    <t>Tiếng Anh</t>
  </si>
  <si>
    <r>
      <rPr>
        <sz val="11"/>
        <color rgb="FF000000"/>
        <rFont val="Times New Roman"/>
        <charset val="134"/>
      </rPr>
      <t xml:space="preserve"> (2h) KTKT C. Hảo + C. Huế (</t>
    </r>
    <r>
      <rPr>
        <b/>
        <sz val="11"/>
        <color rgb="FF000000"/>
        <rFont val="Times New Roman"/>
        <charset val="134"/>
      </rPr>
      <t>P. 607)</t>
    </r>
  </si>
  <si>
    <r>
      <rPr>
        <sz val="11"/>
        <color theme="1"/>
        <rFont val="Times New Roman"/>
        <charset val="134"/>
      </rPr>
      <t>T. TM Hùng (</t>
    </r>
    <r>
      <rPr>
        <b/>
        <sz val="11"/>
        <color theme="1"/>
        <rFont val="Times New Roman"/>
        <charset val="134"/>
      </rPr>
      <t>Xưởng Tiện)</t>
    </r>
  </si>
  <si>
    <t>P. Lắp máy 1</t>
  </si>
  <si>
    <t xml:space="preserve">Hàn MAG cơ bản </t>
  </si>
  <si>
    <t>(3h) KTKT T. Phi + C. Cúc</t>
  </si>
  <si>
    <t>(4h) C. Hải</t>
  </si>
  <si>
    <t>Hàn TIG cơ bản</t>
  </si>
  <si>
    <r>
      <rPr>
        <sz val="11"/>
        <color rgb="FF000000"/>
        <rFont val="Times New Roman"/>
        <charset val="134"/>
      </rPr>
      <t>(4h) T. TM Hùng (</t>
    </r>
    <r>
      <rPr>
        <b/>
        <sz val="11"/>
        <color rgb="FF000000"/>
        <rFont val="Times New Roman"/>
        <charset val="134"/>
      </rPr>
      <t>Xưởng tiện</t>
    </r>
    <r>
      <rPr>
        <sz val="11"/>
        <color rgb="FF000000"/>
        <rFont val="Times New Roman"/>
        <charset val="134"/>
      </rPr>
      <t>)</t>
    </r>
  </si>
  <si>
    <t>THỜI KHÓA BIỀU KHOA CƠ BẢN</t>
  </si>
  <si>
    <t>TKT1-K48</t>
  </si>
  <si>
    <t>TKT2-K48</t>
  </si>
  <si>
    <t>TKT1-K49</t>
  </si>
  <si>
    <t>TKT2-K49</t>
  </si>
  <si>
    <t>TKT3-K49</t>
  </si>
  <si>
    <t>Kế toán DN (28_ C. Ng Hiền)</t>
  </si>
  <si>
    <t>Kế toán DN (27_ C. Lan)</t>
  </si>
  <si>
    <t>KT DN (18_ C. Hoàng Hà)</t>
  </si>
  <si>
    <t>KT DN (21_ C. Chu Hiền)</t>
  </si>
  <si>
    <t>KT DN (20_ C. Lan)</t>
  </si>
  <si>
    <t>KHOA CƠ BẢN</t>
  </si>
  <si>
    <t>P. Lab</t>
  </si>
  <si>
    <t>P. 604</t>
  </si>
  <si>
    <t>P. 603</t>
  </si>
  <si>
    <t>Kế toán doanh nghiệp 2</t>
  </si>
  <si>
    <t>Thuế</t>
  </si>
  <si>
    <t>ÔN THI, TRẢ NỢ MH, MĐ</t>
  </si>
  <si>
    <t xml:space="preserve"> (4h) T. Lâm</t>
  </si>
  <si>
    <t xml:space="preserve"> (4h) C. Chu Hiền</t>
  </si>
  <si>
    <t>C. Ng Hiền (TQ)</t>
  </si>
  <si>
    <t>Tài chính doanh nghiệp</t>
  </si>
  <si>
    <t xml:space="preserve"> (4h)</t>
  </si>
  <si>
    <t>C. Chu Hiền</t>
  </si>
  <si>
    <t>(4h) C. Diệp</t>
  </si>
  <si>
    <t>T. Lâm</t>
  </si>
  <si>
    <t>C. Diệp</t>
  </si>
  <si>
    <t xml:space="preserve"> C. Ng Hiền (TQ)</t>
  </si>
  <si>
    <t xml:space="preserve"> (4h)  C. Ng Hiền (TQ)</t>
  </si>
  <si>
    <t>(4h) T. Lâm</t>
  </si>
  <si>
    <t>Thuế (2h) C. Ng Hiền (TQ)</t>
  </si>
  <si>
    <t>(4h) C. Chu Hiền</t>
  </si>
  <si>
    <t>Thuế (2h) KTKT C. Ng Hiền (TQ) + C. Ng Hiền</t>
  </si>
  <si>
    <t xml:space="preserve">PHÒNG ĐÀO TẠO VÀ CTHSSV                      </t>
  </si>
  <si>
    <t xml:space="preserve">                 Nguyễn Xuân Lợi                             </t>
  </si>
  <si>
    <t>THỜI KHÓA BIỀU LIÊN THÔNG K10 (1)</t>
  </si>
  <si>
    <t>THỜI KHÓA BIỀU LIÊN THÔNG K10 (2)</t>
  </si>
  <si>
    <t>CĐ-LTK10</t>
  </si>
  <si>
    <t>CNTT-LTK10</t>
  </si>
  <si>
    <t>CĐT-LTK10</t>
  </si>
  <si>
    <t>CDD-LTK10</t>
  </si>
  <si>
    <t>CH-LTK10</t>
  </si>
  <si>
    <t>CĐL-LTK10</t>
  </si>
  <si>
    <t>CKT-LTK10</t>
  </si>
  <si>
    <t>CO-LTK10</t>
  </si>
  <si>
    <t>Điện CN  (22_ T. Bình)</t>
  </si>
  <si>
    <t>KTSC&amp;LRMT  (19_T. Dũng)</t>
  </si>
  <si>
    <t>Cơ ĐT (4_T. Toản)</t>
  </si>
  <si>
    <t>ĐIỆN DD  (6_T. Toản)</t>
  </si>
  <si>
    <t>HÀN (6_T. Thông)</t>
  </si>
  <si>
    <t>KTML &amp; ĐHKK  (6_T. Toản)</t>
  </si>
  <si>
    <t>KẾ TOÁN DN (13_T. Lâm)</t>
  </si>
  <si>
    <t>CN Ô TÔ  (22_T. Tuấn Anh)</t>
  </si>
  <si>
    <t>THỰC HIỆN CHUYÊN ĐỀ, KHÓA LUẬN TN
TỪ THỨ 4 NGÀY 19/8/2026</t>
  </si>
  <si>
    <t>* ĐN các GV dạy online gửi đường link phòng học cho thầy Lãng, các GVCN chủ động SHL (tối thiểu 2 tuần 1 buổi).</t>
  </si>
  <si>
    <t xml:space="preserve"> PHÒNG ĐÀO TẠO VÀ CTHSSV</t>
  </si>
  <si>
    <t>CÓ HIỆU LỰC TỪ TUẦN 24/8/2026 ĐẾN 30/8/2026</t>
  </si>
  <si>
    <t>CĐ1-LTK10</t>
  </si>
  <si>
    <t>CNTT1-LTK10</t>
  </si>
  <si>
    <t>CĐT1-LTK10</t>
  </si>
  <si>
    <t>CH1-LTK10</t>
  </si>
  <si>
    <t>CO1-LTK10</t>
  </si>
  <si>
    <t>Điện CN  (3_ T. Bình)</t>
  </si>
  <si>
    <t>KTSC&amp;LRMT  (3_T. Đỗ Dũng)</t>
  </si>
  <si>
    <t>Cơ ĐT (6_T. Toản)</t>
  </si>
  <si>
    <t>HÀN (3_T. Thông)</t>
  </si>
  <si>
    <t>CN Ô TÔ  (2_T. Tuấn Anh)</t>
  </si>
  <si>
    <t>P. Online</t>
  </si>
  <si>
    <t>THỨ 5
(học online)</t>
  </si>
  <si>
    <t>TỐI</t>
  </si>
  <si>
    <t>TG bắt
đầu: 19h00</t>
  </si>
  <si>
    <t>Giáo dục chính trị</t>
  </si>
  <si>
    <t>C. Giang</t>
  </si>
  <si>
    <t>THỨ 6
(học online)</t>
  </si>
  <si>
    <t>THỨ 7
(học trực tiếp)</t>
  </si>
  <si>
    <t>TG bắt
đầu: 7h30</t>
  </si>
  <si>
    <t>NGHỈ</t>
  </si>
  <si>
    <t>TG bắt
đầu: 13h30</t>
  </si>
  <si>
    <t>CN
(học trực tiếp)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</si>
</sst>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56">
    <font>
      <sz val="11"/>
      <color rgb="FF000000"/>
      <name val="Arial"/>
      <charset val="134"/>
      <scheme val="minor"/>
    </font>
    <font>
      <b/>
      <sz val="14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sz val="14"/>
      <color rgb="FF000000"/>
      <name val="Times New Roman"/>
      <charset val="134"/>
    </font>
    <font>
      <sz val="11"/>
      <name val="Arial"/>
      <charset val="134"/>
      <scheme val="minor"/>
    </font>
    <font>
      <sz val="11"/>
      <color theme="1"/>
      <name val="Arial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0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rgb="FFFF0000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3"/>
      <color rgb="FF000000"/>
      <name val="Times New Roman"/>
      <charset val="134"/>
    </font>
    <font>
      <b/>
      <sz val="9"/>
      <color theme="1"/>
      <name val="Times New Roman"/>
      <charset val="134"/>
    </font>
    <font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0"/>
      <color rgb="FFFF0000"/>
      <name val="Times New Roman"/>
      <charset val="134"/>
    </font>
    <font>
      <sz val="11"/>
      <color rgb="FFFF0000"/>
      <name val="Times New Roman"/>
      <charset val="134"/>
    </font>
    <font>
      <b/>
      <sz val="13"/>
      <color theme="1"/>
      <name val="Times New Roman"/>
      <charset val="134"/>
    </font>
    <font>
      <sz val="10"/>
      <name val="Arial"/>
      <charset val="134"/>
      <scheme val="minor"/>
    </font>
    <font>
      <sz val="12"/>
      <color theme="1"/>
      <name val="Times New Roman"/>
      <charset val="134"/>
    </font>
    <font>
      <b/>
      <sz val="18"/>
      <color rgb="FF000000"/>
      <name val="Times New Roman"/>
      <charset val="134"/>
    </font>
    <font>
      <b/>
      <sz val="18"/>
      <color theme="1"/>
      <name val="Times New Roman"/>
      <charset val="134"/>
    </font>
    <font>
      <sz val="11"/>
      <color rgb="FF000000"/>
      <name val="Arial"/>
      <charset val="134"/>
    </font>
    <font>
      <sz val="13"/>
      <color theme="1"/>
      <name val="Times New Roman"/>
      <charset val="134"/>
    </font>
    <font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theme="0"/>
      </patternFill>
    </fill>
    <fill>
      <patternFill patternType="solid">
        <fgColor rgb="FFE5B9B7"/>
        <bgColor rgb="FFE5B9B7"/>
      </patternFill>
    </fill>
    <fill>
      <patternFill patternType="solid">
        <fgColor rgb="FFD7FAFA"/>
        <bgColor rgb="FFD7FAFA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EAF1DD"/>
        <bgColor rgb="FFEAF1DD"/>
      </patternFill>
    </fill>
    <fill>
      <patternFill patternType="solid">
        <fgColor theme="9" tint="0.6"/>
        <bgColor rgb="FFFF0000"/>
      </patternFill>
    </fill>
    <fill>
      <patternFill patternType="solid">
        <fgColor rgb="FFFCE5CD"/>
        <bgColor rgb="FFFCE5CD"/>
      </patternFill>
    </fill>
    <fill>
      <patternFill patternType="solid">
        <fgColor rgb="FFD7FBFB"/>
        <bgColor rgb="FFD7FBFB"/>
      </patternFill>
    </fill>
    <fill>
      <patternFill patternType="solid">
        <fgColor rgb="FFFCD5B4"/>
        <bgColor rgb="FFFCD5B4"/>
      </patternFill>
    </fill>
    <fill>
      <patternFill patternType="solid">
        <fgColor theme="8" tint="0.6"/>
        <bgColor indexed="64"/>
      </patternFill>
    </fill>
    <fill>
      <patternFill patternType="solid">
        <fgColor rgb="FFFBD4B4"/>
        <bgColor rgb="FFFBD4B4"/>
      </patternFill>
    </fill>
    <fill>
      <patternFill patternType="solid">
        <fgColor rgb="FFFABF8F"/>
        <bgColor rgb="FFFABF8F"/>
      </patternFill>
    </fill>
    <fill>
      <patternFill patternType="solid">
        <fgColor theme="9" tint="0.6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CCC1D9"/>
        <bgColor rgb="FFCCC1D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CCCCCC"/>
      </top>
      <bottom/>
      <diagonal/>
    </border>
    <border>
      <left/>
      <right style="thin">
        <color rgb="FF000000"/>
      </right>
      <top style="medium">
        <color rgb="FFCCCCCC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rgb="FF000000"/>
      </bottom>
      <diagonal/>
    </border>
    <border>
      <left/>
      <right style="thin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rgb="FF000000"/>
      </top>
      <bottom/>
      <diagonal/>
    </border>
    <border>
      <left/>
      <right style="medium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/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6" fillId="0" borderId="0" applyFont="0" applyFill="0" applyBorder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177" fontId="36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20" borderId="90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91" applyNumberFormat="0" applyFill="0" applyAlignment="0" applyProtection="0">
      <alignment vertical="center"/>
    </xf>
    <xf numFmtId="0" fontId="43" fillId="0" borderId="91" applyNumberFormat="0" applyFill="0" applyAlignment="0" applyProtection="0">
      <alignment vertical="center"/>
    </xf>
    <xf numFmtId="0" fontId="44" fillId="0" borderId="92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21" borderId="93" applyNumberFormat="0" applyAlignment="0" applyProtection="0">
      <alignment vertical="center"/>
    </xf>
    <xf numFmtId="0" fontId="46" fillId="22" borderId="94" applyNumberFormat="0" applyAlignment="0" applyProtection="0">
      <alignment vertical="center"/>
    </xf>
    <xf numFmtId="0" fontId="47" fillId="22" borderId="93" applyNumberFormat="0" applyAlignment="0" applyProtection="0">
      <alignment vertical="center"/>
    </xf>
    <xf numFmtId="0" fontId="48" fillId="23" borderId="95" applyNumberFormat="0" applyAlignment="0" applyProtection="0">
      <alignment vertical="center"/>
    </xf>
    <xf numFmtId="0" fontId="49" fillId="0" borderId="96" applyNumberFormat="0" applyFill="0" applyAlignment="0" applyProtection="0">
      <alignment vertical="center"/>
    </xf>
    <xf numFmtId="0" fontId="50" fillId="0" borderId="97" applyNumberFormat="0" applyFill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54" fillId="35" borderId="0" applyNumberFormat="0" applyBorder="0" applyAlignment="0" applyProtection="0">
      <alignment vertical="center"/>
    </xf>
    <xf numFmtId="0" fontId="55" fillId="36" borderId="0" applyNumberFormat="0" applyBorder="0" applyAlignment="0" applyProtection="0">
      <alignment vertical="center"/>
    </xf>
    <xf numFmtId="0" fontId="55" fillId="37" borderId="0" applyNumberFormat="0" applyBorder="0" applyAlignment="0" applyProtection="0">
      <alignment vertical="center"/>
    </xf>
    <xf numFmtId="0" fontId="54" fillId="38" borderId="0" applyNumberFormat="0" applyBorder="0" applyAlignment="0" applyProtection="0">
      <alignment vertical="center"/>
    </xf>
    <xf numFmtId="0" fontId="54" fillId="39" borderId="0" applyNumberFormat="0" applyBorder="0" applyAlignment="0" applyProtection="0">
      <alignment vertical="center"/>
    </xf>
    <xf numFmtId="0" fontId="55" fillId="40" borderId="0" applyNumberFormat="0" applyBorder="0" applyAlignment="0" applyProtection="0">
      <alignment vertical="center"/>
    </xf>
    <xf numFmtId="0" fontId="55" fillId="41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3" borderId="0" applyNumberFormat="0" applyBorder="0" applyAlignment="0" applyProtection="0">
      <alignment vertical="center"/>
    </xf>
    <xf numFmtId="0" fontId="55" fillId="44" borderId="0" applyNumberFormat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5" fillId="48" borderId="0" applyNumberFormat="0" applyBorder="0" applyAlignment="0" applyProtection="0">
      <alignment vertical="center"/>
    </xf>
    <xf numFmtId="0" fontId="55" fillId="49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</cellStyleXfs>
  <cellXfs count="679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2" borderId="5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1" fillId="0" borderId="14" xfId="0" applyFont="1" applyBorder="1" applyAlignment="1">
      <alignment horizontal="center"/>
    </xf>
    <xf numFmtId="0" fontId="5" fillId="0" borderId="16" xfId="0" applyFont="1" applyBorder="1" applyAlignment="1">
      <alignment vertical="center"/>
    </xf>
    <xf numFmtId="0" fontId="2" fillId="4" borderId="0" xfId="0" applyFont="1" applyFill="1" applyBorder="1" applyAlignment="1"/>
    <xf numFmtId="0" fontId="12" fillId="0" borderId="17" xfId="0" applyFont="1" applyBorder="1" applyAlignment="1">
      <alignment horizontal="center" wrapText="1"/>
    </xf>
    <xf numFmtId="0" fontId="12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/>
    </xf>
    <xf numFmtId="0" fontId="5" fillId="0" borderId="2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2" fillId="0" borderId="27" xfId="0" applyFont="1" applyBorder="1" applyAlignment="1">
      <alignment horizontal="center"/>
    </xf>
    <xf numFmtId="0" fontId="5" fillId="0" borderId="28" xfId="0" applyFont="1" applyBorder="1" applyAlignment="1">
      <alignment vertical="center"/>
    </xf>
    <xf numFmtId="0" fontId="12" fillId="0" borderId="22" xfId="0" applyFont="1" applyBorder="1" applyAlignment="1">
      <alignment horizontal="center" wrapText="1"/>
    </xf>
    <xf numFmtId="0" fontId="13" fillId="0" borderId="29" xfId="0" applyFont="1" applyBorder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/>
    </xf>
    <xf numFmtId="0" fontId="5" fillId="0" borderId="30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11" fillId="5" borderId="24" xfId="0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11" fillId="5" borderId="32" xfId="0" applyFont="1" applyFill="1" applyBorder="1" applyAlignment="1">
      <alignment horizontal="center"/>
    </xf>
    <xf numFmtId="0" fontId="5" fillId="0" borderId="33" xfId="0" applyFont="1" applyBorder="1" applyAlignment="1">
      <alignment vertical="center"/>
    </xf>
    <xf numFmtId="0" fontId="12" fillId="0" borderId="23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11" fillId="5" borderId="27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1" fillId="5" borderId="35" xfId="0" applyFont="1" applyFill="1" applyBorder="1" applyAlignment="1">
      <alignment horizontal="left"/>
    </xf>
    <xf numFmtId="0" fontId="13" fillId="5" borderId="3" xfId="0" applyFont="1" applyFill="1" applyBorder="1" applyAlignment="1">
      <alignment horizontal="center"/>
    </xf>
    <xf numFmtId="0" fontId="13" fillId="5" borderId="35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14" fillId="0" borderId="0" xfId="0" applyFont="1" applyAlignment="1"/>
    <xf numFmtId="0" fontId="15" fillId="0" borderId="3" xfId="0" applyFont="1" applyBorder="1" applyAlignment="1"/>
    <xf numFmtId="0" fontId="9" fillId="0" borderId="3" xfId="0" applyFont="1" applyBorder="1" applyAlignment="1"/>
    <xf numFmtId="0" fontId="13" fillId="0" borderId="3" xfId="0" applyFont="1" applyBorder="1" applyAlignment="1">
      <alignment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4" fillId="4" borderId="0" xfId="0" applyFont="1" applyFill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7" fillId="3" borderId="35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7" borderId="35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9" fillId="0" borderId="17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0" fillId="0" borderId="36" xfId="0" applyFont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20" fillId="0" borderId="38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0" fontId="10" fillId="0" borderId="41" xfId="0" applyFont="1" applyBorder="1" applyAlignment="1">
      <alignment vertical="center"/>
    </xf>
    <xf numFmtId="0" fontId="20" fillId="0" borderId="42" xfId="0" applyFont="1" applyBorder="1" applyAlignment="1">
      <alignment vertical="center"/>
    </xf>
    <xf numFmtId="0" fontId="20" fillId="0" borderId="43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0" fontId="20" fillId="0" borderId="41" xfId="0" applyFont="1" applyBorder="1" applyAlignment="1">
      <alignment vertical="center"/>
    </xf>
    <xf numFmtId="0" fontId="19" fillId="0" borderId="18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19" xfId="0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26" xfId="0" applyFont="1" applyBorder="1" applyAlignment="1">
      <alignment vertical="center"/>
    </xf>
    <xf numFmtId="0" fontId="15" fillId="0" borderId="44" xfId="0" applyFont="1" applyBorder="1" applyAlignment="1"/>
    <xf numFmtId="0" fontId="17" fillId="4" borderId="0" xfId="0" applyFont="1" applyFill="1" applyBorder="1" applyAlignment="1"/>
    <xf numFmtId="0" fontId="16" fillId="4" borderId="0" xfId="0" applyFont="1" applyFill="1" applyBorder="1" applyAlignment="1">
      <alignment horizontal="center"/>
    </xf>
    <xf numFmtId="0" fontId="4" fillId="4" borderId="0" xfId="0" applyFont="1" applyFill="1" applyBorder="1" applyAlignment="1"/>
    <xf numFmtId="0" fontId="4" fillId="0" borderId="1" xfId="0" applyFont="1" applyBorder="1" applyAlignment="1">
      <alignment vertical="center"/>
    </xf>
    <xf numFmtId="0" fontId="2" fillId="0" borderId="1" xfId="0" applyFont="1" applyBorder="1" applyAlignment="1"/>
    <xf numFmtId="0" fontId="21" fillId="0" borderId="19" xfId="0" applyFont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2" fillId="0" borderId="30" xfId="0" applyFont="1" applyBorder="1" applyAlignment="1"/>
    <xf numFmtId="0" fontId="8" fillId="0" borderId="34" xfId="0" applyFont="1" applyBorder="1" applyAlignment="1">
      <alignment horizontal="center"/>
    </xf>
    <xf numFmtId="0" fontId="5" fillId="0" borderId="12" xfId="0" applyFont="1" applyBorder="1" applyAlignment="1">
      <alignment vertical="center"/>
    </xf>
    <xf numFmtId="0" fontId="12" fillId="0" borderId="3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29" xfId="0" applyFont="1" applyFill="1" applyBorder="1" applyAlignment="1">
      <alignment horizont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10" fillId="3" borderId="23" xfId="0" applyFont="1" applyFill="1" applyBorder="1" applyAlignment="1">
      <alignment horizontal="center" vertical="center"/>
    </xf>
    <xf numFmtId="0" fontId="9" fillId="0" borderId="45" xfId="0" applyFont="1" applyBorder="1" applyAlignment="1">
      <alignment horizontal="center"/>
    </xf>
    <xf numFmtId="0" fontId="11" fillId="0" borderId="0" xfId="0" applyFont="1" applyAlignment="1"/>
    <xf numFmtId="0" fontId="3" fillId="0" borderId="38" xfId="0" applyFont="1" applyBorder="1" applyAlignment="1">
      <alignment vertical="center"/>
    </xf>
    <xf numFmtId="0" fontId="12" fillId="3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3" fillId="0" borderId="46" xfId="0" applyFont="1" applyBorder="1" applyAlignment="1">
      <alignment vertical="center"/>
    </xf>
    <xf numFmtId="0" fontId="10" fillId="3" borderId="31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1" fillId="0" borderId="18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10" fillId="0" borderId="3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/>
    </xf>
    <xf numFmtId="0" fontId="3" fillId="0" borderId="43" xfId="0" applyFont="1" applyBorder="1" applyAlignment="1">
      <alignment vertical="center"/>
    </xf>
    <xf numFmtId="0" fontId="10" fillId="0" borderId="23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9" fillId="4" borderId="45" xfId="0" applyFont="1" applyFill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9" fillId="4" borderId="31" xfId="0" applyFont="1" applyFill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4" borderId="47" xfId="0" applyFont="1" applyFill="1" applyBorder="1" applyAlignment="1">
      <alignment horizontal="center"/>
    </xf>
    <xf numFmtId="0" fontId="9" fillId="4" borderId="48" xfId="0" applyFont="1" applyFill="1" applyBorder="1" applyAlignment="1">
      <alignment horizontal="center"/>
    </xf>
    <xf numFmtId="0" fontId="9" fillId="4" borderId="49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/>
    </xf>
    <xf numFmtId="0" fontId="5" fillId="0" borderId="51" xfId="0" applyFont="1" applyBorder="1" applyAlignment="1">
      <alignment vertical="center"/>
    </xf>
    <xf numFmtId="0" fontId="5" fillId="0" borderId="52" xfId="0" applyFont="1" applyBorder="1" applyAlignment="1">
      <alignment vertical="center"/>
    </xf>
    <xf numFmtId="0" fontId="21" fillId="0" borderId="35" xfId="0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3" fillId="3" borderId="23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3" xfId="0" applyFont="1" applyBorder="1" applyAlignment="1">
      <alignment vertical="center"/>
    </xf>
    <xf numFmtId="0" fontId="21" fillId="3" borderId="2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3" fillId="3" borderId="31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2" fillId="7" borderId="48" xfId="0" applyFont="1" applyFill="1" applyBorder="1" applyAlignment="1">
      <alignment horizontal="center"/>
    </xf>
    <xf numFmtId="0" fontId="2" fillId="0" borderId="54" xfId="0" applyFont="1" applyBorder="1" applyAlignment="1">
      <alignment vertical="center"/>
    </xf>
    <xf numFmtId="0" fontId="8" fillId="0" borderId="23" xfId="0" applyFont="1" applyBorder="1" applyAlignment="1">
      <alignment horizontal="center"/>
    </xf>
    <xf numFmtId="0" fontId="2" fillId="10" borderId="23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3" xfId="0" applyFont="1" applyBorder="1" applyAlignment="1"/>
    <xf numFmtId="0" fontId="3" fillId="2" borderId="3" xfId="0" applyFont="1" applyFill="1" applyBorder="1" applyAlignment="1"/>
    <xf numFmtId="0" fontId="2" fillId="0" borderId="3" xfId="0" applyFont="1" applyBorder="1" applyAlignment="1"/>
    <xf numFmtId="0" fontId="8" fillId="0" borderId="0" xfId="0" applyFont="1" applyAlignment="1"/>
    <xf numFmtId="0" fontId="16" fillId="0" borderId="0" xfId="0" applyFont="1" applyAlignment="1"/>
    <xf numFmtId="0" fontId="1" fillId="0" borderId="0" xfId="0" applyFont="1" applyAlignment="1">
      <alignment horizontal="center"/>
    </xf>
    <xf numFmtId="0" fontId="21" fillId="0" borderId="0" xfId="0" applyFont="1" applyAlignment="1"/>
    <xf numFmtId="0" fontId="18" fillId="0" borderId="0" xfId="0" applyFont="1" applyAlignment="1">
      <alignment horizontal="center"/>
    </xf>
    <xf numFmtId="0" fontId="9" fillId="0" borderId="0" xfId="0" applyFont="1" applyAlignme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9" fillId="0" borderId="1" xfId="0" applyFont="1" applyBorder="1" applyAlignment="1"/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/>
    </xf>
    <xf numFmtId="0" fontId="19" fillId="11" borderId="55" xfId="0" applyFont="1" applyFill="1" applyBorder="1" applyAlignment="1">
      <alignment horizontal="center"/>
    </xf>
    <xf numFmtId="0" fontId="19" fillId="11" borderId="4" xfId="0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9" borderId="21" xfId="0" applyFont="1" applyFill="1" applyBorder="1" applyAlignment="1">
      <alignment horizontal="center"/>
    </xf>
    <xf numFmtId="0" fontId="19" fillId="8" borderId="21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55" xfId="0" applyFont="1" applyBorder="1" applyAlignment="1">
      <alignment horizontal="center"/>
    </xf>
    <xf numFmtId="0" fontId="20" fillId="4" borderId="16" xfId="0" applyFont="1" applyFill="1" applyBorder="1" applyAlignment="1">
      <alignment horizontal="center"/>
    </xf>
    <xf numFmtId="0" fontId="20" fillId="4" borderId="55" xfId="0" applyFont="1" applyFill="1" applyBorder="1" applyAlignment="1">
      <alignment horizontal="center"/>
    </xf>
    <xf numFmtId="0" fontId="20" fillId="0" borderId="56" xfId="0" applyFont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13" fillId="4" borderId="35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0" fillId="0" borderId="36" xfId="0" applyFont="1" applyBorder="1" applyAlignment="1">
      <alignment vertical="center"/>
    </xf>
    <xf numFmtId="0" fontId="10" fillId="0" borderId="4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2" fillId="7" borderId="57" xfId="0" applyFont="1" applyFill="1" applyBorder="1" applyAlignment="1">
      <alignment horizontal="center"/>
    </xf>
    <xf numFmtId="0" fontId="10" fillId="0" borderId="38" xfId="0" applyFont="1" applyBorder="1" applyAlignment="1">
      <alignment vertical="center"/>
    </xf>
    <xf numFmtId="0" fontId="10" fillId="7" borderId="45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24" fillId="0" borderId="23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0" fillId="0" borderId="46" xfId="0" applyFont="1" applyBorder="1" applyAlignment="1">
      <alignment vertical="center"/>
    </xf>
    <xf numFmtId="0" fontId="10" fillId="7" borderId="31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/>
    </xf>
    <xf numFmtId="0" fontId="10" fillId="0" borderId="58" xfId="0" applyFont="1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10" fillId="0" borderId="43" xfId="0" applyFont="1" applyBorder="1" applyAlignment="1">
      <alignment vertical="center"/>
    </xf>
    <xf numFmtId="0" fontId="9" fillId="0" borderId="10" xfId="0" applyFont="1" applyBorder="1" applyAlignment="1">
      <alignment horizontal="center"/>
    </xf>
    <xf numFmtId="0" fontId="19" fillId="0" borderId="26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/>
    </xf>
    <xf numFmtId="0" fontId="9" fillId="4" borderId="32" xfId="0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/>
    </xf>
    <xf numFmtId="0" fontId="10" fillId="0" borderId="19" xfId="0" applyFont="1" applyBorder="1" applyAlignment="1">
      <alignment horizontal="center" vertical="center"/>
    </xf>
    <xf numFmtId="0" fontId="9" fillId="7" borderId="23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9" fillId="7" borderId="31" xfId="0" applyFont="1" applyFill="1" applyBorder="1" applyAlignment="1">
      <alignment horizontal="center"/>
    </xf>
    <xf numFmtId="0" fontId="25" fillId="4" borderId="23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9" fillId="4" borderId="35" xfId="0" applyFont="1" applyFill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35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9" fillId="12" borderId="18" xfId="0" applyFont="1" applyFill="1" applyBorder="1" applyAlignment="1">
      <alignment horizontal="center" vertical="center"/>
    </xf>
    <xf numFmtId="0" fontId="9" fillId="7" borderId="45" xfId="0" applyFont="1" applyFill="1" applyBorder="1" applyAlignment="1">
      <alignment horizontal="center"/>
    </xf>
    <xf numFmtId="0" fontId="9" fillId="12" borderId="23" xfId="0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/>
    </xf>
    <xf numFmtId="0" fontId="9" fillId="12" borderId="31" xfId="0" applyFont="1" applyFill="1" applyBorder="1" applyAlignment="1">
      <alignment horizontal="center"/>
    </xf>
    <xf numFmtId="0" fontId="26" fillId="0" borderId="39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13" fillId="0" borderId="23" xfId="0" applyFont="1" applyBorder="1" applyAlignment="1">
      <alignment horizontal="center"/>
    </xf>
    <xf numFmtId="0" fontId="10" fillId="7" borderId="39" xfId="0" applyFont="1" applyFill="1" applyBorder="1" applyAlignment="1">
      <alignment horizontal="center" vertical="center"/>
    </xf>
    <xf numFmtId="0" fontId="9" fillId="7" borderId="39" xfId="0" applyFont="1" applyFill="1" applyBorder="1" applyAlignment="1">
      <alignment horizontal="center"/>
    </xf>
    <xf numFmtId="0" fontId="13" fillId="7" borderId="31" xfId="0" applyFont="1" applyFill="1" applyBorder="1" applyAlignment="1">
      <alignment horizontal="center"/>
    </xf>
    <xf numFmtId="0" fontId="2" fillId="8" borderId="48" xfId="0" applyFont="1" applyFill="1" applyBorder="1" applyAlignment="1">
      <alignment horizontal="center"/>
    </xf>
    <xf numFmtId="0" fontId="2" fillId="7" borderId="23" xfId="0" applyFont="1" applyFill="1" applyBorder="1" applyAlignment="1">
      <alignment horizontal="center"/>
    </xf>
    <xf numFmtId="0" fontId="2" fillId="7" borderId="39" xfId="0" applyFont="1" applyFill="1" applyBorder="1" applyAlignment="1">
      <alignment horizontal="center"/>
    </xf>
    <xf numFmtId="0" fontId="12" fillId="0" borderId="26" xfId="0" applyFont="1" applyBorder="1" applyAlignment="1">
      <alignment horizontal="center" vertical="center"/>
    </xf>
    <xf numFmtId="0" fontId="11" fillId="13" borderId="12" xfId="0" applyFont="1" applyFill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14" borderId="23" xfId="0" applyFont="1" applyFill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7" fillId="0" borderId="23" xfId="0" applyFont="1" applyBorder="1" applyAlignment="1">
      <alignment vertical="center"/>
    </xf>
    <xf numFmtId="0" fontId="2" fillId="7" borderId="23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2" fillId="14" borderId="31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31" xfId="0" applyFont="1" applyBorder="1" applyAlignment="1">
      <alignment vertical="center"/>
    </xf>
    <xf numFmtId="0" fontId="9" fillId="15" borderId="31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 vertical="center"/>
    </xf>
    <xf numFmtId="0" fontId="11" fillId="13" borderId="10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27" fillId="0" borderId="26" xfId="0" applyFont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2" fillId="16" borderId="23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8" fillId="0" borderId="0" xfId="0" applyFont="1" applyAlignment="1"/>
    <xf numFmtId="0" fontId="15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4" borderId="0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4" borderId="60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2" fillId="9" borderId="19" xfId="0" applyFont="1" applyFill="1" applyBorder="1" applyAlignment="1">
      <alignment horizontal="center" vertical="center"/>
    </xf>
    <xf numFmtId="0" fontId="12" fillId="9" borderId="21" xfId="0" applyFont="1" applyFill="1" applyBorder="1" applyAlignment="1">
      <alignment horizontal="center" vertical="center"/>
    </xf>
    <xf numFmtId="0" fontId="12" fillId="8" borderId="60" xfId="0" applyFont="1" applyFill="1" applyBorder="1" applyAlignment="1">
      <alignment horizontal="center" vertical="center"/>
    </xf>
    <xf numFmtId="0" fontId="12" fillId="9" borderId="6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4" borderId="60" xfId="0" applyFont="1" applyFill="1" applyBorder="1" applyAlignment="1">
      <alignment horizontal="center" vertical="center" wrapText="1"/>
    </xf>
    <xf numFmtId="0" fontId="10" fillId="4" borderId="5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/>
    </xf>
    <xf numFmtId="0" fontId="19" fillId="4" borderId="35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/>
    </xf>
    <xf numFmtId="0" fontId="7" fillId="0" borderId="35" xfId="0" applyFont="1" applyBorder="1" applyAlignment="1">
      <alignment horizontal="center" vertical="center"/>
    </xf>
    <xf numFmtId="0" fontId="10" fillId="12" borderId="45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9" fillId="0" borderId="48" xfId="0" applyFont="1" applyBorder="1" applyAlignment="1">
      <alignment horizontal="center" vertical="center"/>
    </xf>
    <xf numFmtId="0" fontId="10" fillId="12" borderId="39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0" fillId="17" borderId="31" xfId="0" applyFont="1" applyFill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/>
    </xf>
    <xf numFmtId="0" fontId="9" fillId="4" borderId="49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9" fillId="12" borderId="18" xfId="0" applyFont="1" applyFill="1" applyBorder="1" applyAlignment="1">
      <alignment horizontal="center"/>
    </xf>
    <xf numFmtId="0" fontId="9" fillId="0" borderId="3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9" fillId="12" borderId="23" xfId="0" applyFont="1" applyFill="1" applyBorder="1" applyAlignment="1">
      <alignment horizontal="center"/>
    </xf>
    <xf numFmtId="0" fontId="10" fillId="0" borderId="4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3" fillId="0" borderId="31" xfId="0" applyFont="1" applyFill="1" applyBorder="1" applyAlignment="1">
      <alignment horizontal="center"/>
    </xf>
    <xf numFmtId="0" fontId="20" fillId="0" borderId="48" xfId="0" applyFont="1" applyBorder="1" applyAlignment="1">
      <alignment horizontal="center"/>
    </xf>
    <xf numFmtId="0" fontId="19" fillId="0" borderId="35" xfId="0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3" fillId="0" borderId="61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3" fillId="7" borderId="26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8" borderId="49" xfId="0" applyFont="1" applyFill="1" applyBorder="1" applyAlignment="1">
      <alignment horizontal="center" vertical="center"/>
    </xf>
    <xf numFmtId="0" fontId="9" fillId="0" borderId="54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54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0" fillId="0" borderId="47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2" fillId="7" borderId="4" xfId="0" applyFont="1" applyFill="1" applyBorder="1" applyAlignment="1">
      <alignment horizontal="center" vertical="center"/>
    </xf>
    <xf numFmtId="0" fontId="2" fillId="0" borderId="60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1" fillId="0" borderId="0" xfId="0" applyFont="1" applyAlignment="1">
      <alignment vertical="center"/>
    </xf>
    <xf numFmtId="0" fontId="8" fillId="7" borderId="31" xfId="0" applyFont="1" applyFill="1" applyBorder="1" applyAlignment="1">
      <alignment horizontal="center"/>
    </xf>
    <xf numFmtId="0" fontId="8" fillId="8" borderId="31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2" fillId="0" borderId="47" xfId="0" applyFont="1" applyBorder="1" applyAlignment="1">
      <alignment horizontal="center"/>
    </xf>
    <xf numFmtId="0" fontId="5" fillId="0" borderId="54" xfId="0" applyFont="1" applyBorder="1" applyAlignment="1">
      <alignment vertical="center"/>
    </xf>
    <xf numFmtId="0" fontId="8" fillId="0" borderId="54" xfId="0" applyFont="1" applyBorder="1" applyAlignment="1">
      <alignment vertical="center"/>
    </xf>
    <xf numFmtId="0" fontId="2" fillId="0" borderId="26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12" fillId="0" borderId="0" xfId="0" applyFont="1" applyAlignment="1"/>
    <xf numFmtId="0" fontId="15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5" fillId="4" borderId="3" xfId="0" applyFont="1" applyFill="1" applyBorder="1" applyAlignment="1">
      <alignment horizontal="center" vertical="center" wrapText="1"/>
    </xf>
    <xf numFmtId="0" fontId="20" fillId="0" borderId="0" xfId="0" applyFont="1" applyAlignment="1"/>
    <xf numFmtId="0" fontId="15" fillId="0" borderId="0" xfId="0" applyFont="1" applyAlignment="1"/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4" borderId="0" xfId="0" applyFont="1" applyFill="1" applyBorder="1" applyAlignment="1"/>
    <xf numFmtId="0" fontId="28" fillId="0" borderId="0" xfId="0" applyFont="1" applyAlignment="1"/>
    <xf numFmtId="0" fontId="28" fillId="4" borderId="0" xfId="0" applyFont="1" applyFill="1" applyBorder="1" applyAlignment="1"/>
    <xf numFmtId="0" fontId="10" fillId="0" borderId="0" xfId="0" applyFont="1" applyAlignment="1"/>
    <xf numFmtId="0" fontId="10" fillId="4" borderId="0" xfId="0" applyFont="1" applyFill="1" applyBorder="1" applyAlignment="1"/>
    <xf numFmtId="0" fontId="32" fillId="0" borderId="0" xfId="0" applyFont="1" applyAlignment="1"/>
    <xf numFmtId="0" fontId="26" fillId="0" borderId="0" xfId="0" applyFont="1" applyAlignment="1"/>
    <xf numFmtId="0" fontId="26" fillId="0" borderId="0" xfId="0" applyFont="1" applyAlignment="1">
      <alignment horizontal="center"/>
    </xf>
    <xf numFmtId="0" fontId="26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vertical="center"/>
    </xf>
    <xf numFmtId="0" fontId="33" fillId="0" borderId="0" xfId="0" applyFont="1" applyAlignment="1"/>
    <xf numFmtId="0" fontId="34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1" xfId="0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0" fontId="35" fillId="0" borderId="9" xfId="0" applyFont="1" applyBorder="1" applyAlignment="1">
      <alignment vertical="center"/>
    </xf>
    <xf numFmtId="0" fontId="34" fillId="0" borderId="63" xfId="0" applyFont="1" applyBorder="1" applyAlignment="1">
      <alignment horizontal="center" vertical="center" textRotation="90"/>
    </xf>
    <xf numFmtId="0" fontId="35" fillId="0" borderId="3" xfId="0" applyFont="1" applyBorder="1" applyAlignment="1">
      <alignment vertical="center"/>
    </xf>
    <xf numFmtId="0" fontId="35" fillId="0" borderId="4" xfId="0" applyFont="1" applyBorder="1" applyAlignment="1">
      <alignment vertical="center"/>
    </xf>
    <xf numFmtId="0" fontId="12" fillId="2" borderId="19" xfId="0" applyFont="1" applyFill="1" applyBorder="1" applyAlignment="1">
      <alignment horizontal="center" vertical="center"/>
    </xf>
    <xf numFmtId="0" fontId="19" fillId="18" borderId="57" xfId="0" applyFont="1" applyFill="1" applyBorder="1" applyAlignment="1">
      <alignment horizontal="center"/>
    </xf>
    <xf numFmtId="0" fontId="12" fillId="6" borderId="57" xfId="0" applyFont="1" applyFill="1" applyBorder="1" applyAlignment="1">
      <alignment horizontal="center" vertical="center"/>
    </xf>
    <xf numFmtId="0" fontId="12" fillId="6" borderId="64" xfId="0" applyFont="1" applyFill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2" fillId="18" borderId="57" xfId="0" applyFont="1" applyFill="1" applyBorder="1" applyAlignment="1">
      <alignment horizontal="center" vertical="center"/>
    </xf>
    <xf numFmtId="0" fontId="12" fillId="4" borderId="57" xfId="0" applyFont="1" applyFill="1" applyBorder="1" applyAlignment="1">
      <alignment horizontal="center" vertical="center"/>
    </xf>
    <xf numFmtId="0" fontId="12" fillId="8" borderId="57" xfId="0" applyFont="1" applyFill="1" applyBorder="1" applyAlignment="1">
      <alignment horizontal="center" vertical="center"/>
    </xf>
    <xf numFmtId="0" fontId="12" fillId="9" borderId="57" xfId="0" applyFont="1" applyFill="1" applyBorder="1" applyAlignment="1">
      <alignment horizontal="center" vertical="center"/>
    </xf>
    <xf numFmtId="0" fontId="13" fillId="9" borderId="57" xfId="0" applyFont="1" applyFill="1" applyBorder="1" applyAlignment="1">
      <alignment horizontal="center" vertical="center"/>
    </xf>
    <xf numFmtId="0" fontId="12" fillId="9" borderId="66" xfId="0" applyFont="1" applyFill="1" applyBorder="1" applyAlignment="1">
      <alignment horizontal="center" vertical="center"/>
    </xf>
    <xf numFmtId="0" fontId="12" fillId="0" borderId="57" xfId="0" applyFont="1" applyFill="1" applyBorder="1" applyAlignment="1">
      <alignment horizontal="center" vertical="center"/>
    </xf>
    <xf numFmtId="0" fontId="12" fillId="0" borderId="66" xfId="0" applyFont="1" applyFill="1" applyBorder="1" applyAlignment="1">
      <alignment horizontal="center" vertical="center"/>
    </xf>
    <xf numFmtId="0" fontId="35" fillId="0" borderId="67" xfId="0" applyFont="1" applyBorder="1" applyAlignment="1">
      <alignment vertical="center"/>
    </xf>
    <xf numFmtId="0" fontId="35" fillId="0" borderId="34" xfId="0" applyFont="1" applyBorder="1" applyAlignment="1">
      <alignment vertical="center"/>
    </xf>
    <xf numFmtId="0" fontId="35" fillId="0" borderId="12" xfId="0" applyFont="1" applyBorder="1" applyAlignment="1">
      <alignment vertical="center"/>
    </xf>
    <xf numFmtId="0" fontId="10" fillId="0" borderId="59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/>
    </xf>
    <xf numFmtId="0" fontId="10" fillId="0" borderId="26" xfId="0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8" xfId="0" applyFont="1" applyFill="1" applyBorder="1" applyAlignment="1">
      <alignment horizontal="center" vertical="center" wrapText="1"/>
    </xf>
    <xf numFmtId="0" fontId="35" fillId="0" borderId="6" xfId="0" applyFont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12" fillId="4" borderId="3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7" fillId="0" borderId="35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11" fillId="4" borderId="65" xfId="0" applyFont="1" applyFill="1" applyBorder="1" applyAlignment="1">
      <alignment horizontal="center"/>
    </xf>
    <xf numFmtId="0" fontId="13" fillId="0" borderId="35" xfId="0" applyFont="1" applyBorder="1" applyAlignment="1">
      <alignment vertical="center"/>
    </xf>
    <xf numFmtId="0" fontId="11" fillId="4" borderId="31" xfId="0" applyFont="1" applyFill="1" applyBorder="1" applyAlignment="1">
      <alignment horizontal="center"/>
    </xf>
    <xf numFmtId="0" fontId="13" fillId="4" borderId="29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1" fillId="0" borderId="35" xfId="0" applyFont="1" applyFill="1" applyBorder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35" fillId="0" borderId="16" xfId="0" applyFont="1" applyFill="1" applyBorder="1" applyAlignment="1">
      <alignment vertical="center"/>
    </xf>
    <xf numFmtId="0" fontId="2" fillId="4" borderId="19" xfId="0" applyFont="1" applyFill="1" applyBorder="1" applyAlignment="1">
      <alignment horizontal="center"/>
    </xf>
    <xf numFmtId="0" fontId="2" fillId="0" borderId="69" xfId="0" applyFont="1" applyBorder="1" applyAlignment="1">
      <alignment horizontal="center" vertical="center" wrapText="1" readingOrder="1"/>
    </xf>
    <xf numFmtId="0" fontId="2" fillId="0" borderId="70" xfId="0" applyFont="1" applyBorder="1" applyAlignment="1">
      <alignment horizontal="center" vertical="center" wrapText="1" readingOrder="1"/>
    </xf>
    <xf numFmtId="0" fontId="20" fillId="3" borderId="19" xfId="0" applyFont="1" applyFill="1" applyBorder="1" applyAlignment="1">
      <alignment horizontal="center"/>
    </xf>
    <xf numFmtId="0" fontId="9" fillId="19" borderId="19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9" fillId="0" borderId="71" xfId="0" applyFont="1" applyBorder="1" applyAlignment="1">
      <alignment horizontal="center"/>
    </xf>
    <xf numFmtId="0" fontId="35" fillId="0" borderId="68" xfId="0" applyFont="1" applyBorder="1" applyAlignment="1">
      <alignment vertical="center"/>
    </xf>
    <xf numFmtId="0" fontId="35" fillId="0" borderId="22" xfId="0" applyFont="1" applyBorder="1" applyAlignment="1">
      <alignment vertical="center"/>
    </xf>
    <xf numFmtId="0" fontId="2" fillId="0" borderId="23" xfId="0" applyFont="1" applyBorder="1" applyAlignment="1">
      <alignment horizontal="center" vertical="center" wrapText="1" readingOrder="1"/>
    </xf>
    <xf numFmtId="0" fontId="2" fillId="0" borderId="39" xfId="0" applyFont="1" applyBorder="1" applyAlignment="1">
      <alignment horizontal="center" vertical="center" wrapText="1" readingOrder="1"/>
    </xf>
    <xf numFmtId="0" fontId="19" fillId="3" borderId="23" xfId="0" applyFont="1" applyFill="1" applyBorder="1" applyAlignment="1">
      <alignment horizontal="center"/>
    </xf>
    <xf numFmtId="0" fontId="12" fillId="19" borderId="23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19" fillId="0" borderId="23" xfId="0" applyFont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35" fillId="0" borderId="25" xfId="0" applyFont="1" applyBorder="1" applyAlignment="1">
      <alignment vertical="center"/>
    </xf>
    <xf numFmtId="0" fontId="2" fillId="4" borderId="31" xfId="0" applyFont="1" applyFill="1" applyBorder="1" applyAlignment="1">
      <alignment horizontal="center"/>
    </xf>
    <xf numFmtId="0" fontId="2" fillId="0" borderId="31" xfId="0" applyFont="1" applyBorder="1" applyAlignment="1">
      <alignment horizontal="center" wrapText="1" readingOrder="1"/>
    </xf>
    <xf numFmtId="0" fontId="2" fillId="0" borderId="10" xfId="0" applyFont="1" applyBorder="1" applyAlignment="1">
      <alignment horizontal="center" wrapText="1" readingOrder="1"/>
    </xf>
    <xf numFmtId="0" fontId="20" fillId="3" borderId="23" xfId="0" applyFont="1" applyFill="1" applyBorder="1" applyAlignment="1">
      <alignment horizontal="center"/>
    </xf>
    <xf numFmtId="0" fontId="9" fillId="19" borderId="31" xfId="0" applyFont="1" applyFill="1" applyBorder="1" applyAlignment="1">
      <alignment horizontal="center"/>
    </xf>
    <xf numFmtId="0" fontId="9" fillId="0" borderId="24" xfId="0" applyFont="1" applyBorder="1" applyAlignment="1"/>
    <xf numFmtId="0" fontId="9" fillId="0" borderId="23" xfId="0" applyFont="1" applyBorder="1" applyAlignment="1"/>
    <xf numFmtId="0" fontId="2" fillId="0" borderId="23" xfId="0" applyFont="1" applyFill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35" fillId="0" borderId="33" xfId="0" applyFont="1" applyBorder="1" applyAlignment="1">
      <alignment vertical="center"/>
    </xf>
    <xf numFmtId="0" fontId="9" fillId="2" borderId="18" xfId="0" applyFont="1" applyFill="1" applyBorder="1" applyAlignment="1">
      <alignment horizontal="center" vertical="center"/>
    </xf>
    <xf numFmtId="0" fontId="2" fillId="7" borderId="69" xfId="0" applyFont="1" applyFill="1" applyBorder="1" applyAlignment="1">
      <alignment horizontal="center" vertical="center" wrapText="1" readingOrder="1"/>
    </xf>
    <xf numFmtId="0" fontId="9" fillId="7" borderId="39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center"/>
    </xf>
    <xf numFmtId="0" fontId="9" fillId="0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9" fillId="0" borderId="71" xfId="0" applyFont="1" applyBorder="1" applyAlignment="1"/>
    <xf numFmtId="0" fontId="35" fillId="0" borderId="23" xfId="0" applyFont="1" applyBorder="1" applyAlignment="1">
      <alignment vertical="center"/>
    </xf>
    <xf numFmtId="0" fontId="9" fillId="2" borderId="23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 readingOrder="1"/>
    </xf>
    <xf numFmtId="0" fontId="19" fillId="0" borderId="39" xfId="0" applyFont="1" applyBorder="1" applyAlignment="1">
      <alignment horizontal="center"/>
    </xf>
    <xf numFmtId="0" fontId="13" fillId="0" borderId="23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13" fillId="0" borderId="24" xfId="0" applyFont="1" applyBorder="1" applyAlignment="1"/>
    <xf numFmtId="0" fontId="2" fillId="7" borderId="23" xfId="0" applyFont="1" applyFill="1" applyBorder="1" applyAlignment="1">
      <alignment horizontal="center" wrapText="1" readingOrder="1"/>
    </xf>
    <xf numFmtId="0" fontId="2" fillId="0" borderId="12" xfId="0" applyFont="1" applyBorder="1" applyAlignment="1">
      <alignment horizontal="left" wrapText="1" readingOrder="1"/>
    </xf>
    <xf numFmtId="0" fontId="9" fillId="7" borderId="10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0" borderId="32" xfId="0" applyFont="1" applyBorder="1" applyAlignment="1">
      <alignment vertical="center"/>
    </xf>
    <xf numFmtId="0" fontId="7" fillId="0" borderId="72" xfId="0" applyFont="1" applyBorder="1" applyAlignment="1">
      <alignment horizontal="center" vertical="center" wrapText="1" readingOrder="1"/>
    </xf>
    <xf numFmtId="0" fontId="7" fillId="0" borderId="73" xfId="0" applyFont="1" applyBorder="1" applyAlignment="1">
      <alignment horizontal="center" vertical="center" wrapText="1" readingOrder="1"/>
    </xf>
    <xf numFmtId="0" fontId="11" fillId="4" borderId="57" xfId="0" applyFont="1" applyFill="1" applyBorder="1" applyAlignment="1">
      <alignment horizontal="center"/>
    </xf>
    <xf numFmtId="0" fontId="11" fillId="0" borderId="57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35" fillId="0" borderId="16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9" fillId="0" borderId="19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9" fillId="0" borderId="20" xfId="0" applyFont="1" applyBorder="1" applyAlignment="1">
      <alignment horizontal="center"/>
    </xf>
    <xf numFmtId="0" fontId="35" fillId="0" borderId="21" xfId="0" applyFont="1" applyBorder="1" applyAlignment="1">
      <alignment vertical="center"/>
    </xf>
    <xf numFmtId="0" fontId="9" fillId="6" borderId="23" xfId="0" applyFont="1" applyFill="1" applyBorder="1" applyAlignment="1">
      <alignment horizontal="center" vertical="center"/>
    </xf>
    <xf numFmtId="0" fontId="35" fillId="0" borderId="31" xfId="0" applyFont="1" applyBorder="1" applyAlignment="1">
      <alignment vertical="center"/>
    </xf>
    <xf numFmtId="0" fontId="2" fillId="0" borderId="31" xfId="0" applyFont="1" applyBorder="1" applyAlignment="1">
      <alignment horizontal="left" wrapText="1" readingOrder="1"/>
    </xf>
    <xf numFmtId="0" fontId="2" fillId="0" borderId="10" xfId="0" applyFont="1" applyBorder="1" applyAlignment="1">
      <alignment horizontal="left" wrapText="1" readingOrder="1"/>
    </xf>
    <xf numFmtId="0" fontId="9" fillId="0" borderId="74" xfId="0" applyFont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6" borderId="23" xfId="0" applyFont="1" applyFill="1" applyBorder="1" applyAlignment="1">
      <alignment horizontal="center"/>
    </xf>
    <xf numFmtId="0" fontId="2" fillId="0" borderId="45" xfId="0" applyFont="1" applyBorder="1" applyAlignment="1">
      <alignment horizontal="center" vertical="center" wrapText="1" readingOrder="1"/>
    </xf>
    <xf numFmtId="0" fontId="35" fillId="0" borderId="11" xfId="0" applyFont="1" applyBorder="1" applyAlignment="1">
      <alignment vertical="center"/>
    </xf>
    <xf numFmtId="0" fontId="35" fillId="0" borderId="26" xfId="0" applyFont="1" applyBorder="1" applyAlignment="1">
      <alignment vertical="center"/>
    </xf>
    <xf numFmtId="0" fontId="2" fillId="0" borderId="26" xfId="0" applyFont="1" applyBorder="1" applyAlignment="1">
      <alignment horizontal="left" wrapText="1" readingOrder="1"/>
    </xf>
    <xf numFmtId="0" fontId="9" fillId="2" borderId="23" xfId="0" applyFont="1" applyFill="1" applyBorder="1" applyAlignment="1">
      <alignment horizontal="center"/>
    </xf>
    <xf numFmtId="0" fontId="35" fillId="0" borderId="39" xfId="0" applyFont="1" applyBorder="1" applyAlignment="1">
      <alignment vertical="center"/>
    </xf>
    <xf numFmtId="0" fontId="7" fillId="0" borderId="75" xfId="0" applyFont="1" applyBorder="1" applyAlignment="1">
      <alignment horizontal="center" vertical="center" wrapText="1" readingOrder="1"/>
    </xf>
    <xf numFmtId="0" fontId="13" fillId="0" borderId="35" xfId="0" applyFont="1" applyFill="1" applyBorder="1" applyAlignment="1">
      <alignment vertical="center"/>
    </xf>
    <xf numFmtId="0" fontId="11" fillId="0" borderId="76" xfId="0" applyFont="1" applyFill="1" applyBorder="1" applyAlignment="1">
      <alignment horizontal="center"/>
    </xf>
    <xf numFmtId="0" fontId="11" fillId="2" borderId="45" xfId="0" applyFont="1" applyFill="1" applyBorder="1" applyAlignment="1">
      <alignment horizontal="center"/>
    </xf>
    <xf numFmtId="0" fontId="13" fillId="0" borderId="19" xfId="0" applyFont="1" applyFill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0" borderId="62" xfId="0" applyFont="1" applyFill="1" applyBorder="1" applyAlignment="1">
      <alignment horizontal="center"/>
    </xf>
    <xf numFmtId="0" fontId="9" fillId="0" borderId="77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wrapText="1" readingOrder="1"/>
    </xf>
    <xf numFmtId="0" fontId="2" fillId="0" borderId="39" xfId="0" applyFont="1" applyBorder="1" applyAlignment="1">
      <alignment horizontal="left" wrapText="1" readingOrder="1"/>
    </xf>
    <xf numFmtId="0" fontId="9" fillId="0" borderId="78" xfId="0" applyFont="1" applyBorder="1" applyAlignment="1">
      <alignment horizontal="center"/>
    </xf>
    <xf numFmtId="0" fontId="2" fillId="0" borderId="31" xfId="0" applyFont="1" applyFill="1" applyBorder="1" applyAlignment="1">
      <alignment horizontal="center" wrapText="1" readingOrder="1"/>
    </xf>
    <xf numFmtId="0" fontId="2" fillId="0" borderId="78" xfId="0" applyFont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 wrapText="1" readingOrder="1"/>
    </xf>
    <xf numFmtId="0" fontId="2" fillId="0" borderId="23" xfId="0" applyFont="1" applyFill="1" applyBorder="1" applyAlignment="1">
      <alignment horizontal="center" vertical="center" wrapText="1" readingOrder="1"/>
    </xf>
    <xf numFmtId="0" fontId="20" fillId="0" borderId="71" xfId="0" applyFont="1" applyBorder="1" applyAlignment="1">
      <alignment horizontal="center"/>
    </xf>
    <xf numFmtId="0" fontId="35" fillId="0" borderId="45" xfId="0" applyFont="1" applyBorder="1" applyAlignment="1">
      <alignment vertical="center"/>
    </xf>
    <xf numFmtId="0" fontId="9" fillId="0" borderId="18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0" fillId="0" borderId="23" xfId="0" applyFont="1" applyFill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2" fillId="0" borderId="26" xfId="0" applyFont="1" applyBorder="1" applyAlignment="1">
      <alignment horizontal="center" wrapText="1" readingOrder="1"/>
    </xf>
    <xf numFmtId="0" fontId="11" fillId="0" borderId="31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9" fillId="0" borderId="79" xfId="0" applyFont="1" applyBorder="1" applyAlignment="1">
      <alignment horizontal="center"/>
    </xf>
    <xf numFmtId="0" fontId="35" fillId="0" borderId="80" xfId="0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19" fillId="0" borderId="6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/>
    </xf>
    <xf numFmtId="0" fontId="11" fillId="0" borderId="35" xfId="0" applyFont="1" applyFill="1" applyBorder="1" applyAlignment="1">
      <alignment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20" fillId="0" borderId="81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" fillId="7" borderId="39" xfId="0" applyFont="1" applyFill="1" applyBorder="1" applyAlignment="1">
      <alignment horizontal="center" vertical="center" wrapText="1" readingOrder="1"/>
    </xf>
    <xf numFmtId="0" fontId="19" fillId="0" borderId="82" xfId="0" applyFont="1" applyBorder="1" applyAlignment="1">
      <alignment horizontal="center"/>
    </xf>
    <xf numFmtId="0" fontId="2" fillId="7" borderId="10" xfId="0" applyFont="1" applyFill="1" applyBorder="1" applyAlignment="1">
      <alignment horizontal="center" wrapText="1" readingOrder="1"/>
    </xf>
    <xf numFmtId="0" fontId="2" fillId="0" borderId="83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0" fillId="0" borderId="82" xfId="0" applyFont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35" fillId="0" borderId="84" xfId="0" applyFont="1" applyBorder="1" applyAlignment="1">
      <alignment vertical="center"/>
    </xf>
    <xf numFmtId="0" fontId="35" fillId="0" borderId="40" xfId="0" applyFont="1" applyBorder="1" applyAlignment="1">
      <alignment vertical="center"/>
    </xf>
    <xf numFmtId="0" fontId="11" fillId="2" borderId="26" xfId="0" applyFont="1" applyFill="1" applyBorder="1" applyAlignment="1">
      <alignment horizontal="center" wrapText="1" readingOrder="1"/>
    </xf>
    <xf numFmtId="0" fontId="20" fillId="0" borderId="27" xfId="0" applyFont="1" applyBorder="1" applyAlignment="1">
      <alignment horizontal="center"/>
    </xf>
    <xf numFmtId="0" fontId="2" fillId="8" borderId="32" xfId="0" applyFont="1" applyFill="1" applyBorder="1" applyAlignment="1">
      <alignment horizontal="center"/>
    </xf>
    <xf numFmtId="0" fontId="35" fillId="0" borderId="85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9" fillId="0" borderId="86" xfId="0" applyFont="1" applyFill="1" applyBorder="1" applyAlignment="1">
      <alignment horizontal="center" vertical="center" wrapText="1"/>
    </xf>
    <xf numFmtId="0" fontId="7" fillId="0" borderId="59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11" fillId="0" borderId="35" xfId="0" applyFont="1" applyBorder="1" applyAlignment="1">
      <alignment vertical="center"/>
    </xf>
    <xf numFmtId="0" fontId="11" fillId="2" borderId="87" xfId="0" applyFont="1" applyFill="1" applyBorder="1" applyAlignment="1">
      <alignment horizontal="center"/>
    </xf>
    <xf numFmtId="0" fontId="13" fillId="0" borderId="76" xfId="0" applyFont="1" applyFill="1" applyBorder="1" applyAlignment="1">
      <alignment horizontal="center"/>
    </xf>
    <xf numFmtId="0" fontId="35" fillId="0" borderId="88" xfId="0" applyFont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8" fillId="3" borderId="23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 vertical="center"/>
    </xf>
    <xf numFmtId="0" fontId="9" fillId="4" borderId="71" xfId="0" applyFont="1" applyFill="1" applyBorder="1" applyAlignment="1">
      <alignment horizontal="center"/>
    </xf>
    <xf numFmtId="0" fontId="2" fillId="2" borderId="23" xfId="0" applyFont="1" applyFill="1" applyBorder="1" applyAlignment="1">
      <alignment vertical="center"/>
    </xf>
    <xf numFmtId="0" fontId="7" fillId="3" borderId="23" xfId="0" applyFont="1" applyFill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2" fillId="2" borderId="31" xfId="0" applyFont="1" applyFill="1" applyBorder="1" applyAlignment="1"/>
    <xf numFmtId="0" fontId="2" fillId="0" borderId="31" xfId="0" applyFont="1" applyBorder="1" applyAlignment="1"/>
    <xf numFmtId="0" fontId="2" fillId="4" borderId="32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8" fillId="0" borderId="71" xfId="0" applyFont="1" applyBorder="1" applyAlignment="1">
      <alignment horizontal="center"/>
    </xf>
    <xf numFmtId="0" fontId="25" fillId="0" borderId="2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6" xfId="0" applyFont="1" applyBorder="1" applyAlignment="1">
      <alignment vertical="center"/>
    </xf>
    <xf numFmtId="0" fontId="2" fillId="0" borderId="39" xfId="0" applyFont="1" applyBorder="1" applyAlignment="1"/>
    <xf numFmtId="0" fontId="2" fillId="2" borderId="23" xfId="0" applyFont="1" applyFill="1" applyBorder="1" applyAlignment="1">
      <alignment horizontal="center"/>
    </xf>
    <xf numFmtId="0" fontId="2" fillId="8" borderId="79" xfId="0" applyFont="1" applyFill="1" applyBorder="1" applyAlignment="1">
      <alignment horizontal="center"/>
    </xf>
    <xf numFmtId="0" fontId="35" fillId="0" borderId="89" xfId="0" applyFont="1" applyBorder="1" applyAlignment="1">
      <alignment vertical="center"/>
    </xf>
    <xf numFmtId="0" fontId="28" fillId="0" borderId="3" xfId="0" applyFont="1" applyBorder="1" applyAlignment="1"/>
    <xf numFmtId="0" fontId="9" fillId="0" borderId="3" xfId="0" applyFont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ill>
        <patternFill patternType="solid">
          <fgColor rgb="FFB7E1CD"/>
          <bgColor rgb="FFB7E1CD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9CF5F5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988"/>
  <sheetViews>
    <sheetView tabSelected="1" topLeftCell="V1" workbookViewId="0">
      <selection activeCell="AB32" sqref="AB32"/>
    </sheetView>
  </sheetViews>
  <sheetFormatPr defaultColWidth="12.6333333333333" defaultRowHeight="15" customHeight="1"/>
  <cols>
    <col min="1" max="1" width="5.75" customWidth="1"/>
    <col min="2" max="2" width="8.63333333333333" customWidth="1"/>
    <col min="3" max="3" width="6.75" customWidth="1"/>
    <col min="4" max="4" width="6.38333333333333" customWidth="1"/>
    <col min="5" max="5" width="24.375" customWidth="1"/>
    <col min="6" max="6" width="35.625" customWidth="1"/>
    <col min="7" max="7" width="29.75" customWidth="1"/>
    <col min="8" max="8" width="31.375" customWidth="1"/>
    <col min="9" max="9" width="34.5" customWidth="1"/>
    <col min="10" max="10" width="34.75" customWidth="1"/>
    <col min="11" max="11" width="29.1333333333333" customWidth="1"/>
    <col min="12" max="12" width="27.75" customWidth="1"/>
    <col min="13" max="13" width="26" customWidth="1"/>
    <col min="14" max="14" width="28.5" customWidth="1"/>
    <col min="15" max="15" width="35.5" customWidth="1"/>
    <col min="16" max="16" width="34.6333333333333" customWidth="1"/>
    <col min="17" max="17" width="32.3833333333333" customWidth="1"/>
    <col min="18" max="18" width="31.75" customWidth="1"/>
    <col min="19" max="19" width="30.1333333333333" customWidth="1"/>
    <col min="20" max="20" width="30.8833333333333" customWidth="1"/>
    <col min="21" max="21" width="24.125" customWidth="1"/>
    <col min="22" max="22" width="23.875" customWidth="1"/>
    <col min="23" max="23" width="24.25" customWidth="1"/>
    <col min="24" max="24" width="21.25" customWidth="1"/>
    <col min="25" max="25" width="15.1333333333333" customWidth="1"/>
    <col min="26" max="26" width="18.375" customWidth="1"/>
    <col min="27" max="27" width="27.5" customWidth="1"/>
    <col min="28" max="28" width="39" customWidth="1"/>
    <col min="29" max="29" width="25.1333333333333" customWidth="1"/>
    <col min="30" max="30" width="16.25" customWidth="1"/>
    <col min="31" max="31" width="14.8833333333333" customWidth="1"/>
    <col min="32" max="32" width="45.25" customWidth="1"/>
    <col min="33" max="33" width="3.25" customWidth="1"/>
    <col min="34" max="34" width="12.6333333333333" customWidth="1"/>
  </cols>
  <sheetData>
    <row r="1" ht="20.25" customHeight="1" spans="1:34">
      <c r="A1" s="455" t="s">
        <v>0</v>
      </c>
      <c r="B1" s="456"/>
      <c r="C1" s="456"/>
      <c r="D1" s="456"/>
      <c r="E1" s="457" t="s">
        <v>1</v>
      </c>
      <c r="F1" s="77"/>
      <c r="G1" s="77"/>
      <c r="H1" s="77"/>
      <c r="I1" s="457" t="s">
        <v>2</v>
      </c>
      <c r="J1" s="77"/>
      <c r="K1" s="77"/>
      <c r="L1" s="457"/>
      <c r="M1" s="457" t="s">
        <v>3</v>
      </c>
      <c r="N1" s="77"/>
      <c r="O1" s="77"/>
      <c r="P1" s="77"/>
      <c r="Q1" s="458" t="s">
        <v>4</v>
      </c>
      <c r="R1" s="77"/>
      <c r="S1" s="77"/>
      <c r="T1" s="77"/>
      <c r="U1" s="458" t="s">
        <v>5</v>
      </c>
      <c r="V1" s="77"/>
      <c r="W1" s="77"/>
      <c r="X1" s="77"/>
      <c r="Y1" s="77"/>
      <c r="Z1" s="77"/>
      <c r="AA1" s="458" t="s">
        <v>6</v>
      </c>
      <c r="AB1" s="77"/>
      <c r="AC1" s="77"/>
      <c r="AD1" s="77"/>
      <c r="AE1" s="353"/>
      <c r="AF1" s="353"/>
      <c r="AG1" s="353"/>
      <c r="AH1" s="353"/>
    </row>
    <row r="2" ht="9.75" customHeight="1" spans="1:34">
      <c r="A2" s="219"/>
      <c r="B2" s="459"/>
      <c r="C2" s="459"/>
      <c r="D2" s="459"/>
      <c r="E2" s="460" t="s">
        <v>7</v>
      </c>
      <c r="F2" s="77"/>
      <c r="G2" s="77"/>
      <c r="H2" s="77"/>
      <c r="I2" s="460" t="s">
        <v>7</v>
      </c>
      <c r="J2" s="77"/>
      <c r="K2" s="77"/>
      <c r="L2" s="460"/>
      <c r="M2" s="460" t="s">
        <v>7</v>
      </c>
      <c r="N2" s="77"/>
      <c r="O2" s="77"/>
      <c r="P2" s="77"/>
      <c r="Q2" s="461" t="s">
        <v>7</v>
      </c>
      <c r="R2" s="77"/>
      <c r="S2" s="77"/>
      <c r="T2" s="77"/>
      <c r="U2" s="461" t="s">
        <v>7</v>
      </c>
      <c r="V2" s="77"/>
      <c r="W2" s="77"/>
      <c r="X2" s="77"/>
      <c r="Y2" s="77"/>
      <c r="Z2" s="77"/>
      <c r="AA2" s="461" t="s">
        <v>7</v>
      </c>
      <c r="AB2" s="77"/>
      <c r="AC2" s="77"/>
      <c r="AD2" s="77"/>
      <c r="AE2" s="353"/>
      <c r="AF2" s="353"/>
      <c r="AG2" s="353"/>
      <c r="AH2" s="353"/>
    </row>
    <row r="3" ht="6.75" customHeight="1" spans="1:34">
      <c r="A3" s="219"/>
      <c r="B3" s="462"/>
      <c r="C3" s="462"/>
      <c r="D3" s="462"/>
      <c r="E3" s="463"/>
      <c r="F3" s="463"/>
      <c r="G3" s="463"/>
      <c r="H3" s="463"/>
      <c r="I3" s="463"/>
      <c r="J3" s="463"/>
      <c r="K3" s="463"/>
      <c r="L3" s="354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4"/>
      <c r="AB3" s="464"/>
      <c r="AC3" s="464"/>
      <c r="AD3" s="464"/>
      <c r="AE3" s="353"/>
      <c r="AF3" s="353"/>
      <c r="AG3" s="353"/>
      <c r="AH3" s="353"/>
    </row>
    <row r="4" spans="1:34">
      <c r="A4" s="465" t="s">
        <v>8</v>
      </c>
      <c r="B4" s="105" t="s">
        <v>9</v>
      </c>
      <c r="C4" s="466"/>
      <c r="D4" s="467"/>
      <c r="E4" s="468" t="s">
        <v>10</v>
      </c>
      <c r="F4" s="469" t="s">
        <v>11</v>
      </c>
      <c r="G4" s="470" t="s">
        <v>12</v>
      </c>
      <c r="H4" s="471" t="s">
        <v>13</v>
      </c>
      <c r="I4" s="472" t="s">
        <v>14</v>
      </c>
      <c r="J4" s="472" t="s">
        <v>15</v>
      </c>
      <c r="K4" s="473" t="s">
        <v>16</v>
      </c>
      <c r="L4" s="474" t="s">
        <v>17</v>
      </c>
      <c r="M4" s="475" t="s">
        <v>18</v>
      </c>
      <c r="N4" s="475" t="s">
        <v>19</v>
      </c>
      <c r="O4" s="472" t="s">
        <v>20</v>
      </c>
      <c r="P4" s="476" t="s">
        <v>21</v>
      </c>
      <c r="Q4" s="471" t="s">
        <v>22</v>
      </c>
      <c r="R4" s="471" t="s">
        <v>23</v>
      </c>
      <c r="S4" s="477" t="s">
        <v>24</v>
      </c>
      <c r="T4" s="477" t="s">
        <v>25</v>
      </c>
      <c r="U4" s="478" t="s">
        <v>26</v>
      </c>
      <c r="V4" s="478" t="s">
        <v>27</v>
      </c>
      <c r="W4" s="479" t="s">
        <v>28</v>
      </c>
      <c r="X4" s="477" t="s">
        <v>29</v>
      </c>
      <c r="Y4" s="477" t="s">
        <v>30</v>
      </c>
      <c r="Z4" s="477" t="s">
        <v>31</v>
      </c>
      <c r="AA4" s="478" t="s">
        <v>32</v>
      </c>
      <c r="AB4" s="480" t="s">
        <v>33</v>
      </c>
      <c r="AC4" s="481" t="s">
        <v>34</v>
      </c>
      <c r="AD4" s="481" t="s">
        <v>35</v>
      </c>
      <c r="AE4" s="482" t="s">
        <v>36</v>
      </c>
      <c r="AF4" s="353"/>
      <c r="AG4" s="353"/>
      <c r="AH4" s="353"/>
    </row>
    <row r="5" ht="24.75" customHeight="1" spans="1:34">
      <c r="A5" s="483"/>
      <c r="B5" s="484"/>
      <c r="C5" s="463"/>
      <c r="D5" s="485"/>
      <c r="E5" s="486" t="s">
        <v>37</v>
      </c>
      <c r="F5" s="487" t="s">
        <v>38</v>
      </c>
      <c r="G5" s="488" t="s">
        <v>39</v>
      </c>
      <c r="H5" s="489" t="s">
        <v>40</v>
      </c>
      <c r="I5" s="488" t="s">
        <v>41</v>
      </c>
      <c r="J5" s="488" t="s">
        <v>42</v>
      </c>
      <c r="K5" s="488" t="s">
        <v>43</v>
      </c>
      <c r="L5" s="490" t="s">
        <v>44</v>
      </c>
      <c r="M5" s="488" t="s">
        <v>45</v>
      </c>
      <c r="N5" s="489" t="s">
        <v>46</v>
      </c>
      <c r="O5" s="486" t="s">
        <v>47</v>
      </c>
      <c r="P5" s="491" t="s">
        <v>48</v>
      </c>
      <c r="Q5" s="492" t="s">
        <v>49</v>
      </c>
      <c r="R5" s="492" t="s">
        <v>50</v>
      </c>
      <c r="S5" s="488" t="s">
        <v>51</v>
      </c>
      <c r="T5" s="488" t="s">
        <v>52</v>
      </c>
      <c r="U5" s="488" t="s">
        <v>53</v>
      </c>
      <c r="V5" s="488" t="s">
        <v>53</v>
      </c>
      <c r="W5" s="161" t="s">
        <v>54</v>
      </c>
      <c r="X5" s="488" t="s">
        <v>55</v>
      </c>
      <c r="Y5" s="488" t="s">
        <v>56</v>
      </c>
      <c r="Z5" s="488" t="s">
        <v>57</v>
      </c>
      <c r="AA5" s="486" t="s">
        <v>58</v>
      </c>
      <c r="AB5" s="493" t="s">
        <v>59</v>
      </c>
      <c r="AC5" s="56" t="s">
        <v>60</v>
      </c>
      <c r="AD5" s="56" t="s">
        <v>61</v>
      </c>
      <c r="AE5" s="494" t="s">
        <v>62</v>
      </c>
      <c r="AF5" s="353"/>
      <c r="AG5" s="353"/>
      <c r="AH5" s="353"/>
    </row>
    <row r="6" ht="21" customHeight="1" spans="1:34">
      <c r="A6" s="483"/>
      <c r="B6" s="111" t="s">
        <v>63</v>
      </c>
      <c r="C6" s="495"/>
      <c r="D6" s="496"/>
      <c r="E6" s="497" t="s">
        <v>64</v>
      </c>
      <c r="F6" s="498" t="s">
        <v>65</v>
      </c>
      <c r="G6" s="499" t="s">
        <v>66</v>
      </c>
      <c r="H6" s="500" t="s">
        <v>67</v>
      </c>
      <c r="I6" s="241" t="s">
        <v>68</v>
      </c>
      <c r="J6" s="270" t="s">
        <v>69</v>
      </c>
      <c r="K6" s="242" t="s">
        <v>70</v>
      </c>
      <c r="L6" s="242" t="s">
        <v>70</v>
      </c>
      <c r="M6" s="242" t="s">
        <v>70</v>
      </c>
      <c r="N6" s="501"/>
      <c r="O6" s="244"/>
      <c r="P6" s="502" t="s">
        <v>71</v>
      </c>
      <c r="Q6" s="503" t="s">
        <v>72</v>
      </c>
      <c r="R6" s="270" t="s">
        <v>73</v>
      </c>
      <c r="S6" s="504" t="s">
        <v>74</v>
      </c>
      <c r="T6" s="504" t="s">
        <v>74</v>
      </c>
      <c r="U6" s="505" t="s">
        <v>75</v>
      </c>
      <c r="V6" s="505" t="s">
        <v>76</v>
      </c>
      <c r="W6" s="505" t="s">
        <v>77</v>
      </c>
      <c r="X6" s="506" t="s">
        <v>78</v>
      </c>
      <c r="Y6" s="501" t="s">
        <v>79</v>
      </c>
      <c r="Z6" s="271" t="s">
        <v>80</v>
      </c>
      <c r="AA6" s="281" t="s">
        <v>81</v>
      </c>
      <c r="AB6" s="137" t="s">
        <v>82</v>
      </c>
      <c r="AC6" s="507" t="s">
        <v>77</v>
      </c>
      <c r="AD6" s="508" t="s">
        <v>83</v>
      </c>
      <c r="AE6" s="509"/>
      <c r="AF6" s="353"/>
      <c r="AG6" s="353"/>
      <c r="AH6" s="353"/>
    </row>
    <row r="7" ht="13.5" customHeight="1" spans="1:34">
      <c r="A7" s="483"/>
      <c r="B7" s="90" t="s">
        <v>84</v>
      </c>
      <c r="C7" s="91" t="s">
        <v>85</v>
      </c>
      <c r="D7" s="92" t="s">
        <v>86</v>
      </c>
      <c r="E7" s="510"/>
      <c r="F7" s="317" t="s">
        <v>87</v>
      </c>
      <c r="G7" s="511" t="s">
        <v>88</v>
      </c>
      <c r="H7" s="512" t="s">
        <v>89</v>
      </c>
      <c r="I7" s="390" t="s">
        <v>90</v>
      </c>
      <c r="J7" s="317" t="s">
        <v>91</v>
      </c>
      <c r="K7" s="513"/>
      <c r="L7" s="513"/>
      <c r="M7" s="513"/>
      <c r="N7" s="514"/>
      <c r="O7" s="147"/>
      <c r="P7" s="250" t="s">
        <v>92</v>
      </c>
      <c r="Q7" s="515" t="s">
        <v>93</v>
      </c>
      <c r="R7" s="515" t="s">
        <v>94</v>
      </c>
      <c r="S7" s="413"/>
      <c r="T7" s="516" t="s">
        <v>95</v>
      </c>
      <c r="U7" s="272" t="s">
        <v>96</v>
      </c>
      <c r="V7" s="272" t="s">
        <v>96</v>
      </c>
      <c r="W7" s="517"/>
      <c r="X7" s="517" t="s">
        <v>97</v>
      </c>
      <c r="Y7" s="518"/>
      <c r="Z7" s="519" t="s">
        <v>98</v>
      </c>
      <c r="AA7" s="520"/>
      <c r="AB7" s="197" t="s">
        <v>99</v>
      </c>
      <c r="AC7" s="170" t="s">
        <v>100</v>
      </c>
      <c r="AD7" s="521" t="s">
        <v>101</v>
      </c>
      <c r="AE7" s="522"/>
      <c r="AF7" s="353">
        <f>COUNTA(E7:AE7)</f>
        <v>16</v>
      </c>
      <c r="AG7" s="353"/>
      <c r="AH7" s="353"/>
    </row>
    <row r="8" spans="1:34">
      <c r="A8" s="483"/>
      <c r="B8" s="523"/>
      <c r="C8" s="97"/>
      <c r="D8" s="98" t="s">
        <v>102</v>
      </c>
      <c r="E8" s="167"/>
      <c r="F8" s="197" t="s">
        <v>103</v>
      </c>
      <c r="G8" s="524" t="s">
        <v>104</v>
      </c>
      <c r="H8" s="525" t="s">
        <v>105</v>
      </c>
      <c r="I8" s="153" t="s">
        <v>106</v>
      </c>
      <c r="J8" s="317" t="s">
        <v>107</v>
      </c>
      <c r="K8" s="526" t="s">
        <v>108</v>
      </c>
      <c r="L8" s="526" t="s">
        <v>108</v>
      </c>
      <c r="M8" s="526" t="s">
        <v>108</v>
      </c>
      <c r="N8" s="527" t="s">
        <v>109</v>
      </c>
      <c r="O8" s="147"/>
      <c r="P8" s="156" t="s">
        <v>110</v>
      </c>
      <c r="Q8" s="528" t="s">
        <v>111</v>
      </c>
      <c r="R8" s="528" t="s">
        <v>112</v>
      </c>
      <c r="S8" s="197"/>
      <c r="T8" s="528" t="s">
        <v>113</v>
      </c>
      <c r="U8" s="156" t="s">
        <v>114</v>
      </c>
      <c r="V8" s="156" t="s">
        <v>115</v>
      </c>
      <c r="W8" s="529"/>
      <c r="X8" s="156" t="s">
        <v>116</v>
      </c>
      <c r="Y8" s="157"/>
      <c r="Z8" s="530" t="s">
        <v>117</v>
      </c>
      <c r="AA8" s="531"/>
      <c r="AB8" s="170" t="s">
        <v>118</v>
      </c>
      <c r="AC8" s="170" t="s">
        <v>119</v>
      </c>
      <c r="AD8" s="532" t="s">
        <v>120</v>
      </c>
      <c r="AE8" s="533"/>
      <c r="AF8" s="353"/>
      <c r="AG8" s="353"/>
      <c r="AH8" s="353"/>
    </row>
    <row r="9" ht="14.25" customHeight="1" spans="1:34">
      <c r="A9" s="483"/>
      <c r="B9" s="523"/>
      <c r="C9" s="101"/>
      <c r="D9" s="102" t="s">
        <v>121</v>
      </c>
      <c r="E9" s="169"/>
      <c r="F9" s="534"/>
      <c r="G9" s="535"/>
      <c r="H9" s="536"/>
      <c r="I9" s="266"/>
      <c r="J9" s="177"/>
      <c r="K9" s="537"/>
      <c r="L9" s="537"/>
      <c r="M9" s="537"/>
      <c r="N9" s="538"/>
      <c r="O9" s="147"/>
      <c r="P9" s="147"/>
      <c r="Q9" s="169"/>
      <c r="R9" s="167"/>
      <c r="S9" s="197"/>
      <c r="T9" s="167" t="s">
        <v>122</v>
      </c>
      <c r="U9" s="539"/>
      <c r="V9" s="540"/>
      <c r="W9" s="268"/>
      <c r="X9" s="156" t="s">
        <v>123</v>
      </c>
      <c r="Y9" s="197"/>
      <c r="Z9" s="541"/>
      <c r="AA9" s="534"/>
      <c r="AB9" s="328"/>
      <c r="AC9" s="147"/>
      <c r="AD9" s="542"/>
      <c r="AE9" s="543"/>
      <c r="AF9" s="353"/>
      <c r="AG9" s="353"/>
      <c r="AH9" s="353"/>
    </row>
    <row r="10" ht="14.25" customHeight="1" spans="1:34">
      <c r="A10" s="483"/>
      <c r="B10" s="523"/>
      <c r="C10" s="97" t="s">
        <v>124</v>
      </c>
      <c r="D10" s="103" t="s">
        <v>86</v>
      </c>
      <c r="E10" s="413" t="s">
        <v>125</v>
      </c>
      <c r="F10" s="544"/>
      <c r="G10" s="545" t="s">
        <v>88</v>
      </c>
      <c r="H10" s="512" t="s">
        <v>89</v>
      </c>
      <c r="I10" s="546" t="s">
        <v>91</v>
      </c>
      <c r="J10" s="179"/>
      <c r="K10" s="547"/>
      <c r="L10" s="547"/>
      <c r="M10" s="547"/>
      <c r="N10" s="548"/>
      <c r="O10" s="179"/>
      <c r="P10" s="250"/>
      <c r="Q10" s="549" t="s">
        <v>126</v>
      </c>
      <c r="R10" s="516" t="s">
        <v>94</v>
      </c>
      <c r="S10" s="516" t="s">
        <v>95</v>
      </c>
      <c r="T10" s="413" t="s">
        <v>127</v>
      </c>
      <c r="U10" s="154"/>
      <c r="V10" s="154"/>
      <c r="W10" s="547" t="s">
        <v>128</v>
      </c>
      <c r="X10" s="413" t="s">
        <v>129</v>
      </c>
      <c r="Y10" s="154" t="s">
        <v>130</v>
      </c>
      <c r="Z10" s="550"/>
      <c r="AA10" s="197" t="s">
        <v>131</v>
      </c>
      <c r="AB10" s="197" t="s">
        <v>99</v>
      </c>
      <c r="AC10" s="551"/>
      <c r="AD10" s="179"/>
      <c r="AE10" s="257"/>
      <c r="AF10" s="353">
        <f>COUNTA(E10:AE10)</f>
        <v>13</v>
      </c>
      <c r="AG10" s="353"/>
      <c r="AH10" s="353"/>
    </row>
    <row r="11" ht="14.25" customHeight="1" spans="1:34">
      <c r="A11" s="483"/>
      <c r="B11" s="523"/>
      <c r="C11" s="552"/>
      <c r="D11" s="98" t="s">
        <v>102</v>
      </c>
      <c r="E11" s="147" t="s">
        <v>132</v>
      </c>
      <c r="F11" s="553"/>
      <c r="G11" s="554" t="s">
        <v>133</v>
      </c>
      <c r="H11" s="525" t="s">
        <v>105</v>
      </c>
      <c r="I11" s="293" t="s">
        <v>133</v>
      </c>
      <c r="J11" s="147"/>
      <c r="K11" s="555"/>
      <c r="L11" s="555"/>
      <c r="M11" s="555"/>
      <c r="N11" s="55"/>
      <c r="O11" s="147"/>
      <c r="P11" s="156"/>
      <c r="Q11" s="549" t="s">
        <v>134</v>
      </c>
      <c r="R11" s="528" t="s">
        <v>135</v>
      </c>
      <c r="S11" s="528" t="s">
        <v>136</v>
      </c>
      <c r="T11" s="197" t="s">
        <v>137</v>
      </c>
      <c r="U11" s="556"/>
      <c r="V11" s="390"/>
      <c r="W11" s="557" t="s">
        <v>119</v>
      </c>
      <c r="X11" s="170" t="s">
        <v>138</v>
      </c>
      <c r="Y11" s="157" t="s">
        <v>139</v>
      </c>
      <c r="Z11" s="558"/>
      <c r="AA11" s="170" t="s">
        <v>140</v>
      </c>
      <c r="AB11" s="170" t="s">
        <v>118</v>
      </c>
      <c r="AC11" s="559"/>
      <c r="AD11" s="147"/>
      <c r="AE11" s="257"/>
      <c r="AF11" s="353"/>
      <c r="AG11" s="353"/>
      <c r="AH11" s="353"/>
    </row>
    <row r="12" ht="15.75" customHeight="1" spans="1:34">
      <c r="A12" s="483"/>
      <c r="B12" s="523"/>
      <c r="C12" s="552"/>
      <c r="D12" s="104" t="s">
        <v>121</v>
      </c>
      <c r="E12" s="147" t="s">
        <v>141</v>
      </c>
      <c r="F12" s="147"/>
      <c r="G12" s="560" t="s">
        <v>142</v>
      </c>
      <c r="H12" s="561"/>
      <c r="I12" s="562" t="s">
        <v>143</v>
      </c>
      <c r="J12" s="170"/>
      <c r="K12" s="487"/>
      <c r="L12" s="487"/>
      <c r="M12" s="487"/>
      <c r="N12" s="563"/>
      <c r="O12" s="147"/>
      <c r="P12" s="147"/>
      <c r="Q12" s="564"/>
      <c r="R12" s="167"/>
      <c r="S12" s="167"/>
      <c r="T12" s="292" t="s">
        <v>144</v>
      </c>
      <c r="U12" s="147"/>
      <c r="V12" s="147"/>
      <c r="W12" s="147"/>
      <c r="X12" s="292" t="s">
        <v>145</v>
      </c>
      <c r="Y12" s="161"/>
      <c r="Z12" s="565"/>
      <c r="AA12" s="147"/>
      <c r="AB12" s="147"/>
      <c r="AC12" s="566"/>
      <c r="AD12" s="161"/>
      <c r="AE12" s="178"/>
      <c r="AF12" s="353"/>
      <c r="AG12" s="353"/>
      <c r="AH12" s="353"/>
    </row>
    <row r="13" ht="13.5" customHeight="1" spans="1:34">
      <c r="A13" s="483"/>
      <c r="B13" s="105" t="s">
        <v>63</v>
      </c>
      <c r="C13" s="466"/>
      <c r="D13" s="467"/>
      <c r="E13" s="282" t="s">
        <v>146</v>
      </c>
      <c r="F13" s="498"/>
      <c r="G13" s="567" t="s">
        <v>73</v>
      </c>
      <c r="H13" s="568" t="s">
        <v>147</v>
      </c>
      <c r="I13" s="401" t="s">
        <v>148</v>
      </c>
      <c r="J13" s="401" t="s">
        <v>149</v>
      </c>
      <c r="K13" s="242" t="s">
        <v>70</v>
      </c>
      <c r="L13" s="242" t="s">
        <v>70</v>
      </c>
      <c r="M13" s="242" t="s">
        <v>70</v>
      </c>
      <c r="N13" s="569"/>
      <c r="O13" s="244" t="s">
        <v>150</v>
      </c>
      <c r="P13" s="502" t="s">
        <v>71</v>
      </c>
      <c r="Q13" s="241" t="s">
        <v>66</v>
      </c>
      <c r="R13" s="570" t="s">
        <v>72</v>
      </c>
      <c r="S13" s="505" t="s">
        <v>83</v>
      </c>
      <c r="T13" s="504" t="s">
        <v>74</v>
      </c>
      <c r="U13" s="306" t="s">
        <v>75</v>
      </c>
      <c r="V13" s="306" t="s">
        <v>76</v>
      </c>
      <c r="W13" s="306" t="s">
        <v>151</v>
      </c>
      <c r="X13" s="571" t="s">
        <v>152</v>
      </c>
      <c r="Y13" s="188" t="s">
        <v>79</v>
      </c>
      <c r="Z13" s="306" t="s">
        <v>77</v>
      </c>
      <c r="AA13" s="135" t="s">
        <v>64</v>
      </c>
      <c r="AB13" s="137" t="s">
        <v>82</v>
      </c>
      <c r="AC13" s="242"/>
      <c r="AD13" s="310" t="s">
        <v>148</v>
      </c>
      <c r="AE13" s="572"/>
      <c r="AF13" s="353"/>
      <c r="AG13" s="573"/>
      <c r="AH13" s="573"/>
    </row>
    <row r="14" spans="1:34">
      <c r="A14" s="483"/>
      <c r="B14" s="90" t="s">
        <v>153</v>
      </c>
      <c r="C14" s="91" t="s">
        <v>85</v>
      </c>
      <c r="D14" s="92" t="s">
        <v>86</v>
      </c>
      <c r="E14" s="284" t="s">
        <v>154</v>
      </c>
      <c r="F14" s="317"/>
      <c r="G14" s="511" t="s">
        <v>155</v>
      </c>
      <c r="H14" s="512" t="s">
        <v>156</v>
      </c>
      <c r="I14" s="390"/>
      <c r="J14" s="179" t="s">
        <v>157</v>
      </c>
      <c r="K14" s="513"/>
      <c r="L14" s="513"/>
      <c r="M14" s="513"/>
      <c r="N14" s="514"/>
      <c r="O14" s="156" t="s">
        <v>158</v>
      </c>
      <c r="P14" s="250" t="s">
        <v>92</v>
      </c>
      <c r="Q14" s="574" t="s">
        <v>159</v>
      </c>
      <c r="R14" s="575" t="s">
        <v>93</v>
      </c>
      <c r="S14" s="515" t="s">
        <v>127</v>
      </c>
      <c r="T14" s="516" t="s">
        <v>160</v>
      </c>
      <c r="U14" s="272" t="s">
        <v>96</v>
      </c>
      <c r="V14" s="272" t="s">
        <v>96</v>
      </c>
      <c r="W14" s="517"/>
      <c r="X14" s="518"/>
      <c r="Y14" s="576"/>
      <c r="Z14" s="197" t="s">
        <v>161</v>
      </c>
      <c r="AA14" s="197" t="s">
        <v>162</v>
      </c>
      <c r="AB14" s="197"/>
      <c r="AC14" s="517"/>
      <c r="AD14" s="577" t="s">
        <v>127</v>
      </c>
      <c r="AE14" s="578"/>
      <c r="AF14" s="353">
        <f>COUNTA(E14:AE14)</f>
        <v>15</v>
      </c>
      <c r="AG14" s="353"/>
      <c r="AH14" s="353"/>
    </row>
    <row r="15" spans="1:34">
      <c r="A15" s="483"/>
      <c r="B15" s="523"/>
      <c r="C15" s="552"/>
      <c r="D15" s="98" t="s">
        <v>102</v>
      </c>
      <c r="E15" s="147" t="s">
        <v>163</v>
      </c>
      <c r="F15" s="197"/>
      <c r="G15" s="524" t="s">
        <v>164</v>
      </c>
      <c r="H15" s="525" t="s">
        <v>165</v>
      </c>
      <c r="I15" s="153"/>
      <c r="J15" s="147" t="s">
        <v>166</v>
      </c>
      <c r="K15" s="526" t="s">
        <v>108</v>
      </c>
      <c r="L15" s="526" t="s">
        <v>108</v>
      </c>
      <c r="M15" s="526" t="s">
        <v>108</v>
      </c>
      <c r="N15" s="527" t="s">
        <v>109</v>
      </c>
      <c r="O15" s="156" t="s">
        <v>167</v>
      </c>
      <c r="P15" s="156" t="s">
        <v>116</v>
      </c>
      <c r="Q15" s="548" t="s">
        <v>168</v>
      </c>
      <c r="R15" s="579" t="s">
        <v>116</v>
      </c>
      <c r="S15" s="528" t="s">
        <v>116</v>
      </c>
      <c r="T15" s="273" t="s">
        <v>169</v>
      </c>
      <c r="U15" s="156" t="s">
        <v>114</v>
      </c>
      <c r="V15" s="156" t="s">
        <v>115</v>
      </c>
      <c r="W15" s="529"/>
      <c r="X15" s="156"/>
      <c r="Y15" s="77"/>
      <c r="Z15" s="147" t="s">
        <v>170</v>
      </c>
      <c r="AA15" s="170" t="s">
        <v>171</v>
      </c>
      <c r="AB15" s="170"/>
      <c r="AC15" s="529"/>
      <c r="AD15" s="532" t="s">
        <v>172</v>
      </c>
      <c r="AE15" s="533"/>
      <c r="AF15" s="353"/>
      <c r="AG15" s="353"/>
      <c r="AH15" s="353"/>
    </row>
    <row r="16" ht="13.5" customHeight="1" spans="1:34">
      <c r="A16" s="483"/>
      <c r="B16" s="523"/>
      <c r="C16" s="580"/>
      <c r="D16" s="107" t="s">
        <v>121</v>
      </c>
      <c r="E16" s="177"/>
      <c r="F16" s="534"/>
      <c r="G16" s="581"/>
      <c r="H16" s="582"/>
      <c r="I16" s="583"/>
      <c r="J16" s="170"/>
      <c r="K16" s="537"/>
      <c r="L16" s="537"/>
      <c r="M16" s="537"/>
      <c r="N16" s="538"/>
      <c r="O16" s="403" t="s">
        <v>173</v>
      </c>
      <c r="P16" s="261" t="s">
        <v>174</v>
      </c>
      <c r="Q16" s="584" t="s">
        <v>175</v>
      </c>
      <c r="R16" s="585" t="s">
        <v>176</v>
      </c>
      <c r="S16" s="169" t="s">
        <v>177</v>
      </c>
      <c r="T16" s="288" t="s">
        <v>178</v>
      </c>
      <c r="U16" s="147"/>
      <c r="V16" s="147"/>
      <c r="W16" s="268"/>
      <c r="X16" s="177"/>
      <c r="Y16" s="147"/>
      <c r="Z16" s="197"/>
      <c r="AA16" s="328"/>
      <c r="AB16" s="328"/>
      <c r="AC16" s="268"/>
      <c r="AD16" s="542"/>
      <c r="AE16" s="543"/>
      <c r="AF16" s="353"/>
      <c r="AG16" s="353"/>
      <c r="AH16" s="353"/>
    </row>
    <row r="17" ht="13.5" customHeight="1" spans="1:34">
      <c r="A17" s="483"/>
      <c r="B17" s="523"/>
      <c r="C17" s="108" t="s">
        <v>124</v>
      </c>
      <c r="D17" s="103" t="s">
        <v>86</v>
      </c>
      <c r="E17" s="250"/>
      <c r="F17" s="77"/>
      <c r="G17" s="524" t="s">
        <v>155</v>
      </c>
      <c r="H17" s="586" t="s">
        <v>156</v>
      </c>
      <c r="I17" s="546" t="s">
        <v>179</v>
      </c>
      <c r="J17" s="179"/>
      <c r="K17" s="547"/>
      <c r="L17" s="547"/>
      <c r="M17" s="547"/>
      <c r="N17" s="157"/>
      <c r="O17" s="147"/>
      <c r="P17" s="250"/>
      <c r="Q17" s="548" t="s">
        <v>159</v>
      </c>
      <c r="R17" s="544"/>
      <c r="S17" s="528" t="s">
        <v>127</v>
      </c>
      <c r="T17" s="154"/>
      <c r="U17" s="154"/>
      <c r="V17" s="154"/>
      <c r="W17" s="547" t="s">
        <v>180</v>
      </c>
      <c r="X17" s="197" t="s">
        <v>181</v>
      </c>
      <c r="Y17" s="154" t="s">
        <v>130</v>
      </c>
      <c r="Z17" s="154"/>
      <c r="AA17" s="520" t="s">
        <v>162</v>
      </c>
      <c r="AB17" s="520" t="s">
        <v>99</v>
      </c>
      <c r="AC17" s="547"/>
      <c r="AD17" s="179"/>
      <c r="AE17" s="257"/>
      <c r="AF17" s="353">
        <f>COUNTA(E17:AE17)</f>
        <v>10</v>
      </c>
      <c r="AG17" s="353"/>
      <c r="AH17" s="353"/>
    </row>
    <row r="18" ht="13.5" customHeight="1" spans="1:34">
      <c r="A18" s="483"/>
      <c r="B18" s="523"/>
      <c r="C18" s="552"/>
      <c r="D18" s="98" t="s">
        <v>102</v>
      </c>
      <c r="E18" s="147"/>
      <c r="F18" s="317"/>
      <c r="G18" s="524" t="s">
        <v>164</v>
      </c>
      <c r="H18" s="525" t="s">
        <v>165</v>
      </c>
      <c r="I18" s="293" t="s">
        <v>133</v>
      </c>
      <c r="J18" s="147"/>
      <c r="K18" s="555"/>
      <c r="L18" s="555"/>
      <c r="M18" s="555"/>
      <c r="N18" s="264"/>
      <c r="O18" s="147"/>
      <c r="P18" s="156"/>
      <c r="Q18" s="548" t="s">
        <v>168</v>
      </c>
      <c r="R18" s="553"/>
      <c r="S18" s="528" t="s">
        <v>116</v>
      </c>
      <c r="T18" s="157"/>
      <c r="U18" s="556"/>
      <c r="V18" s="390"/>
      <c r="W18" s="555" t="s">
        <v>116</v>
      </c>
      <c r="X18" s="170" t="s">
        <v>116</v>
      </c>
      <c r="Y18" s="157" t="s">
        <v>139</v>
      </c>
      <c r="Z18" s="156"/>
      <c r="AA18" s="531" t="s">
        <v>171</v>
      </c>
      <c r="AB18" s="531" t="s">
        <v>118</v>
      </c>
      <c r="AC18" s="555"/>
      <c r="AD18" s="147"/>
      <c r="AE18" s="257"/>
      <c r="AF18" s="353"/>
      <c r="AG18" s="353"/>
      <c r="AH18" s="353"/>
    </row>
    <row r="19" ht="14.25" customHeight="1" spans="1:34">
      <c r="A19" s="483"/>
      <c r="B19" s="587"/>
      <c r="C19" s="588"/>
      <c r="D19" s="104" t="s">
        <v>121</v>
      </c>
      <c r="E19" s="271"/>
      <c r="F19" s="197"/>
      <c r="G19" s="589"/>
      <c r="H19" s="561"/>
      <c r="I19" s="562" t="s">
        <v>182</v>
      </c>
      <c r="J19" s="170"/>
      <c r="K19" s="487"/>
      <c r="L19" s="487"/>
      <c r="M19" s="487"/>
      <c r="N19" s="147"/>
      <c r="O19" s="177"/>
      <c r="P19" s="261"/>
      <c r="Q19" s="563" t="s">
        <v>175</v>
      </c>
      <c r="R19" s="590"/>
      <c r="S19" s="167" t="s">
        <v>177</v>
      </c>
      <c r="T19" s="147"/>
      <c r="U19" s="147"/>
      <c r="V19" s="147"/>
      <c r="W19" s="487" t="s">
        <v>183</v>
      </c>
      <c r="X19" s="435" t="s">
        <v>184</v>
      </c>
      <c r="Y19" s="197"/>
      <c r="Z19" s="197"/>
      <c r="AA19" s="534"/>
      <c r="AB19" s="167"/>
      <c r="AC19" s="487"/>
      <c r="AD19" s="161"/>
      <c r="AE19" s="158"/>
      <c r="AF19" s="353"/>
      <c r="AG19" s="353"/>
      <c r="AH19" s="353"/>
    </row>
    <row r="20" ht="15.75" spans="1:34">
      <c r="A20" s="483"/>
      <c r="B20" s="109" t="s">
        <v>63</v>
      </c>
      <c r="C20" s="77"/>
      <c r="D20" s="591"/>
      <c r="E20" s="401" t="s">
        <v>148</v>
      </c>
      <c r="F20" s="284"/>
      <c r="G20" s="592" t="s">
        <v>66</v>
      </c>
      <c r="H20" s="568" t="s">
        <v>67</v>
      </c>
      <c r="I20" s="401" t="s">
        <v>149</v>
      </c>
      <c r="J20" s="401" t="s">
        <v>149</v>
      </c>
      <c r="K20" s="242" t="s">
        <v>70</v>
      </c>
      <c r="L20" s="242" t="s">
        <v>70</v>
      </c>
      <c r="M20" s="242" t="s">
        <v>70</v>
      </c>
      <c r="N20" s="569"/>
      <c r="O20" s="244"/>
      <c r="P20" s="593" t="s">
        <v>71</v>
      </c>
      <c r="Q20" s="594" t="s">
        <v>72</v>
      </c>
      <c r="R20" s="270" t="s">
        <v>73</v>
      </c>
      <c r="S20" s="504" t="s">
        <v>74</v>
      </c>
      <c r="T20" s="137" t="s">
        <v>144</v>
      </c>
      <c r="U20" s="310" t="s">
        <v>77</v>
      </c>
      <c r="V20" s="495"/>
      <c r="W20" s="306" t="s">
        <v>75</v>
      </c>
      <c r="X20" s="595" t="s">
        <v>65</v>
      </c>
      <c r="Y20" s="137" t="s">
        <v>79</v>
      </c>
      <c r="Z20" s="596" t="s">
        <v>80</v>
      </c>
      <c r="AA20" s="135" t="s">
        <v>64</v>
      </c>
      <c r="AB20" s="242" t="s">
        <v>81</v>
      </c>
      <c r="AC20" s="306" t="s">
        <v>77</v>
      </c>
      <c r="AD20" s="310" t="s">
        <v>148</v>
      </c>
      <c r="AE20" s="572"/>
      <c r="AF20" s="353"/>
      <c r="AG20" s="353"/>
      <c r="AH20" s="353"/>
    </row>
    <row r="21" ht="14.25" customHeight="1" spans="1:34">
      <c r="A21" s="483"/>
      <c r="B21" s="90" t="s">
        <v>185</v>
      </c>
      <c r="C21" s="91" t="s">
        <v>85</v>
      </c>
      <c r="D21" s="92" t="s">
        <v>86</v>
      </c>
      <c r="E21" s="284"/>
      <c r="F21" s="597"/>
      <c r="G21" s="524" t="s">
        <v>186</v>
      </c>
      <c r="H21" s="512" t="s">
        <v>89</v>
      </c>
      <c r="I21" s="179"/>
      <c r="J21" s="598" t="s">
        <v>90</v>
      </c>
      <c r="K21" s="513"/>
      <c r="L21" s="513"/>
      <c r="M21" s="513"/>
      <c r="N21" s="514"/>
      <c r="O21" s="147"/>
      <c r="P21" s="250" t="s">
        <v>92</v>
      </c>
      <c r="Q21" s="574" t="s">
        <v>93</v>
      </c>
      <c r="R21" s="515" t="s">
        <v>94</v>
      </c>
      <c r="S21" s="599"/>
      <c r="T21" s="197" t="s">
        <v>127</v>
      </c>
      <c r="U21" s="517"/>
      <c r="V21" s="517"/>
      <c r="W21" s="272" t="s">
        <v>96</v>
      </c>
      <c r="X21" s="284"/>
      <c r="Y21" s="77"/>
      <c r="Z21" s="600" t="s">
        <v>187</v>
      </c>
      <c r="AA21" s="197" t="s">
        <v>162</v>
      </c>
      <c r="AB21" s="197"/>
      <c r="AC21" s="170" t="s">
        <v>100</v>
      </c>
      <c r="AD21" s="577" t="s">
        <v>127</v>
      </c>
      <c r="AE21" s="578"/>
      <c r="AF21" s="353">
        <f>COUNTA(E21:AE21)</f>
        <v>12</v>
      </c>
      <c r="AG21" s="353"/>
      <c r="AH21" s="353"/>
    </row>
    <row r="22" ht="14.25" customHeight="1" spans="1:34">
      <c r="A22" s="483"/>
      <c r="B22" s="523"/>
      <c r="C22" s="552"/>
      <c r="D22" s="98" t="s">
        <v>102</v>
      </c>
      <c r="E22" s="147"/>
      <c r="F22" s="147"/>
      <c r="G22" s="524" t="s">
        <v>188</v>
      </c>
      <c r="H22" s="525" t="s">
        <v>105</v>
      </c>
      <c r="I22" s="147"/>
      <c r="J22" s="288" t="s">
        <v>133</v>
      </c>
      <c r="K22" s="526" t="s">
        <v>108</v>
      </c>
      <c r="L22" s="526" t="s">
        <v>108</v>
      </c>
      <c r="M22" s="526" t="s">
        <v>108</v>
      </c>
      <c r="N22" s="527" t="s">
        <v>109</v>
      </c>
      <c r="O22" s="147"/>
      <c r="P22" s="156" t="s">
        <v>116</v>
      </c>
      <c r="Q22" s="548" t="s">
        <v>111</v>
      </c>
      <c r="R22" s="528" t="s">
        <v>135</v>
      </c>
      <c r="S22" s="520"/>
      <c r="T22" s="197" t="s">
        <v>137</v>
      </c>
      <c r="U22" s="529"/>
      <c r="V22" s="529"/>
      <c r="W22" s="157" t="s">
        <v>114</v>
      </c>
      <c r="X22" s="197"/>
      <c r="Y22" s="77"/>
      <c r="Z22" s="601" t="s">
        <v>189</v>
      </c>
      <c r="AA22" s="170" t="s">
        <v>171</v>
      </c>
      <c r="AB22" s="170"/>
      <c r="AC22" s="170" t="s">
        <v>119</v>
      </c>
      <c r="AD22" s="532" t="s">
        <v>172</v>
      </c>
      <c r="AE22" s="533"/>
      <c r="AF22" s="353"/>
      <c r="AG22" s="353"/>
      <c r="AH22" s="353"/>
    </row>
    <row r="23" ht="15.75" customHeight="1" spans="1:34">
      <c r="A23" s="483"/>
      <c r="B23" s="523"/>
      <c r="C23" s="552"/>
      <c r="D23" s="107" t="s">
        <v>121</v>
      </c>
      <c r="E23" s="177"/>
      <c r="F23" s="147"/>
      <c r="G23" s="602"/>
      <c r="H23" s="603"/>
      <c r="I23" s="604"/>
      <c r="J23" s="294" t="s">
        <v>190</v>
      </c>
      <c r="K23" s="537"/>
      <c r="L23" s="537"/>
      <c r="M23" s="537"/>
      <c r="N23" s="538"/>
      <c r="O23" s="177"/>
      <c r="P23" s="261" t="s">
        <v>174</v>
      </c>
      <c r="Q23" s="605"/>
      <c r="R23" s="167"/>
      <c r="S23" s="520"/>
      <c r="T23" s="292" t="s">
        <v>191</v>
      </c>
      <c r="U23" s="268"/>
      <c r="V23" s="268"/>
      <c r="W23" s="147"/>
      <c r="X23" s="606"/>
      <c r="Y23" s="147"/>
      <c r="Z23" s="607" t="s">
        <v>192</v>
      </c>
      <c r="AA23" s="328"/>
      <c r="AB23" s="328"/>
      <c r="AC23" s="268"/>
      <c r="AD23" s="532"/>
      <c r="AE23" s="533"/>
      <c r="AF23" s="353"/>
      <c r="AG23" s="353"/>
      <c r="AH23" s="353"/>
    </row>
    <row r="24" ht="13.5" customHeight="1" spans="1:34">
      <c r="A24" s="483"/>
      <c r="B24" s="523"/>
      <c r="C24" s="108" t="s">
        <v>124</v>
      </c>
      <c r="D24" s="103" t="s">
        <v>86</v>
      </c>
      <c r="E24" s="413" t="s">
        <v>179</v>
      </c>
      <c r="F24" s="179"/>
      <c r="G24" s="608"/>
      <c r="H24" s="512" t="s">
        <v>89</v>
      </c>
      <c r="I24" s="390" t="s">
        <v>90</v>
      </c>
      <c r="J24" s="179"/>
      <c r="K24" s="547"/>
      <c r="L24" s="547"/>
      <c r="M24" s="547"/>
      <c r="N24" s="157"/>
      <c r="O24" s="147"/>
      <c r="P24" s="250"/>
      <c r="Q24" s="609" t="s">
        <v>126</v>
      </c>
      <c r="R24" s="516" t="s">
        <v>94</v>
      </c>
      <c r="S24" s="516" t="s">
        <v>193</v>
      </c>
      <c r="T24" s="413"/>
      <c r="U24" s="610" t="s">
        <v>194</v>
      </c>
      <c r="V24" s="611"/>
      <c r="W24" s="154"/>
      <c r="X24" s="197" t="s">
        <v>129</v>
      </c>
      <c r="Y24" s="154" t="s">
        <v>130</v>
      </c>
      <c r="Z24" s="612"/>
      <c r="AA24" s="170"/>
      <c r="AB24" s="197" t="s">
        <v>131</v>
      </c>
      <c r="AC24" s="547"/>
      <c r="AD24" s="521"/>
      <c r="AE24" s="522"/>
      <c r="AF24" s="353">
        <f>COUNTA(E24:AE24)</f>
        <v>10</v>
      </c>
      <c r="AG24" s="353"/>
      <c r="AH24" s="353"/>
    </row>
    <row r="25" ht="15.75" customHeight="1" spans="1:34">
      <c r="A25" s="483"/>
      <c r="B25" s="523"/>
      <c r="C25" s="552"/>
      <c r="D25" s="98" t="s">
        <v>102</v>
      </c>
      <c r="E25" s="147" t="s">
        <v>132</v>
      </c>
      <c r="F25" s="147"/>
      <c r="G25" s="524"/>
      <c r="H25" s="525" t="s">
        <v>105</v>
      </c>
      <c r="I25" s="153" t="s">
        <v>106</v>
      </c>
      <c r="J25" s="147"/>
      <c r="K25" s="555"/>
      <c r="L25" s="555"/>
      <c r="M25" s="555"/>
      <c r="N25" s="264"/>
      <c r="O25" s="147"/>
      <c r="P25" s="156"/>
      <c r="Q25" s="609" t="s">
        <v>116</v>
      </c>
      <c r="R25" s="528" t="s">
        <v>135</v>
      </c>
      <c r="S25" s="273" t="s">
        <v>169</v>
      </c>
      <c r="T25" s="197"/>
      <c r="U25" s="613" t="s">
        <v>116</v>
      </c>
      <c r="V25" s="591"/>
      <c r="W25" s="157"/>
      <c r="X25" s="197" t="s">
        <v>138</v>
      </c>
      <c r="Y25" s="157" t="s">
        <v>139</v>
      </c>
      <c r="Z25" s="614"/>
      <c r="AA25" s="615"/>
      <c r="AB25" s="170" t="s">
        <v>140</v>
      </c>
      <c r="AC25" s="555"/>
      <c r="AD25" s="532"/>
      <c r="AE25" s="533"/>
      <c r="AF25" s="353"/>
      <c r="AG25" s="353"/>
      <c r="AH25" s="353"/>
    </row>
    <row r="26" ht="15.75" customHeight="1" spans="1:34">
      <c r="A26" s="483"/>
      <c r="B26" s="587"/>
      <c r="C26" s="588"/>
      <c r="D26" s="110"/>
      <c r="E26" s="177" t="s">
        <v>195</v>
      </c>
      <c r="F26" s="161"/>
      <c r="G26" s="616"/>
      <c r="H26" s="561"/>
      <c r="I26" s="170"/>
      <c r="J26" s="161"/>
      <c r="K26" s="487"/>
      <c r="L26" s="487"/>
      <c r="M26" s="487"/>
      <c r="N26" s="161"/>
      <c r="O26" s="101"/>
      <c r="P26" s="261"/>
      <c r="Q26" s="605" t="s">
        <v>196</v>
      </c>
      <c r="R26" s="167"/>
      <c r="S26" s="288" t="s">
        <v>178</v>
      </c>
      <c r="T26" s="617"/>
      <c r="U26" s="618" t="s">
        <v>197</v>
      </c>
      <c r="V26" s="591"/>
      <c r="W26" s="147"/>
      <c r="X26" s="328"/>
      <c r="Y26" s="161"/>
      <c r="Z26" s="619"/>
      <c r="AA26" s="147"/>
      <c r="AB26" s="328"/>
      <c r="AC26" s="487"/>
      <c r="AD26" s="620"/>
      <c r="AE26" s="621"/>
      <c r="AF26" s="353"/>
      <c r="AG26" s="353"/>
      <c r="AH26" s="353"/>
    </row>
    <row r="27" ht="15.75" customHeight="1" spans="1:34">
      <c r="A27" s="483"/>
      <c r="B27" s="111" t="s">
        <v>63</v>
      </c>
      <c r="C27" s="622"/>
      <c r="D27" s="622"/>
      <c r="E27" s="623" t="s">
        <v>68</v>
      </c>
      <c r="F27" s="624"/>
      <c r="G27" s="592" t="s">
        <v>73</v>
      </c>
      <c r="H27" s="568" t="s">
        <v>147</v>
      </c>
      <c r="I27" s="241" t="s">
        <v>149</v>
      </c>
      <c r="J27" s="270" t="s">
        <v>69</v>
      </c>
      <c r="K27" s="242" t="s">
        <v>70</v>
      </c>
      <c r="L27" s="242" t="s">
        <v>70</v>
      </c>
      <c r="M27" s="242" t="s">
        <v>70</v>
      </c>
      <c r="N27" s="503"/>
      <c r="O27" s="244"/>
      <c r="P27" s="625" t="s">
        <v>71</v>
      </c>
      <c r="Q27" s="623" t="s">
        <v>66</v>
      </c>
      <c r="R27" s="571" t="s">
        <v>72</v>
      </c>
      <c r="S27" s="626" t="s">
        <v>198</v>
      </c>
      <c r="T27" s="626" t="s">
        <v>198</v>
      </c>
      <c r="U27" s="310" t="s">
        <v>77</v>
      </c>
      <c r="V27" s="495"/>
      <c r="W27" s="306" t="s">
        <v>151</v>
      </c>
      <c r="X27" s="571" t="s">
        <v>152</v>
      </c>
      <c r="Y27" s="627" t="s">
        <v>79</v>
      </c>
      <c r="Z27" s="306" t="s">
        <v>77</v>
      </c>
      <c r="AA27" s="242" t="s">
        <v>81</v>
      </c>
      <c r="AB27" s="242" t="s">
        <v>81</v>
      </c>
      <c r="AC27" s="242"/>
      <c r="AD27" s="628" t="s">
        <v>148</v>
      </c>
      <c r="AE27" s="533"/>
      <c r="AF27" s="353"/>
      <c r="AG27" s="353"/>
      <c r="AH27" s="353"/>
    </row>
    <row r="28" ht="13.5" customHeight="1" spans="1:34">
      <c r="A28" s="483"/>
      <c r="B28" s="90" t="s">
        <v>199</v>
      </c>
      <c r="C28" s="91" t="s">
        <v>85</v>
      </c>
      <c r="D28" s="92" t="s">
        <v>86</v>
      </c>
      <c r="E28" s="413" t="s">
        <v>179</v>
      </c>
      <c r="F28" s="284"/>
      <c r="G28" s="511" t="s">
        <v>155</v>
      </c>
      <c r="H28" s="512" t="s">
        <v>200</v>
      </c>
      <c r="I28" s="77"/>
      <c r="J28" s="157" t="s">
        <v>91</v>
      </c>
      <c r="K28" s="513"/>
      <c r="L28" s="513"/>
      <c r="M28" s="513"/>
      <c r="N28" s="514"/>
      <c r="O28" s="156"/>
      <c r="P28" s="317"/>
      <c r="Q28" s="574" t="s">
        <v>159</v>
      </c>
      <c r="R28" s="518"/>
      <c r="S28" s="285" t="s">
        <v>201</v>
      </c>
      <c r="T28" s="154"/>
      <c r="U28" s="517"/>
      <c r="V28" s="517"/>
      <c r="W28" s="518"/>
      <c r="X28" s="518"/>
      <c r="Y28" s="576"/>
      <c r="Z28" s="197" t="s">
        <v>161</v>
      </c>
      <c r="AA28" s="197" t="s">
        <v>131</v>
      </c>
      <c r="AB28" s="197"/>
      <c r="AC28" s="517"/>
      <c r="AD28" s="517"/>
      <c r="AE28" s="629"/>
      <c r="AF28" s="353">
        <f>COUNTA(E28:AE28)</f>
        <v>8</v>
      </c>
      <c r="AG28" s="353"/>
      <c r="AH28" s="353"/>
    </row>
    <row r="29" ht="13.5" customHeight="1" spans="1:34">
      <c r="A29" s="483"/>
      <c r="B29" s="523"/>
      <c r="C29" s="552"/>
      <c r="D29" s="98" t="s">
        <v>102</v>
      </c>
      <c r="E29" s="147" t="s">
        <v>132</v>
      </c>
      <c r="F29" s="630"/>
      <c r="G29" s="524" t="s">
        <v>135</v>
      </c>
      <c r="H29" s="631" t="s">
        <v>156</v>
      </c>
      <c r="I29" s="77" t="s">
        <v>202</v>
      </c>
      <c r="J29" s="156" t="s">
        <v>116</v>
      </c>
      <c r="K29" s="526" t="s">
        <v>108</v>
      </c>
      <c r="L29" s="526" t="s">
        <v>108</v>
      </c>
      <c r="M29" s="526" t="s">
        <v>108</v>
      </c>
      <c r="N29" s="527" t="s">
        <v>109</v>
      </c>
      <c r="O29" s="156"/>
      <c r="P29" s="317"/>
      <c r="Q29" s="548" t="s">
        <v>168</v>
      </c>
      <c r="R29" s="157"/>
      <c r="S29" s="287" t="s">
        <v>116</v>
      </c>
      <c r="T29" s="157"/>
      <c r="U29" s="529"/>
      <c r="V29" s="529"/>
      <c r="W29" s="157"/>
      <c r="X29" s="156"/>
      <c r="Y29" s="77"/>
      <c r="Z29" s="147" t="s">
        <v>170</v>
      </c>
      <c r="AA29" s="170" t="s">
        <v>140</v>
      </c>
      <c r="AB29" s="170"/>
      <c r="AC29" s="529"/>
      <c r="AD29" s="529"/>
      <c r="AE29" s="632"/>
      <c r="AF29" s="353"/>
      <c r="AG29" s="353"/>
      <c r="AH29" s="353"/>
    </row>
    <row r="30" ht="15.75" customHeight="1" spans="1:34">
      <c r="A30" s="483"/>
      <c r="B30" s="523"/>
      <c r="C30" s="552"/>
      <c r="D30" s="107" t="s">
        <v>121</v>
      </c>
      <c r="E30" s="177" t="s">
        <v>195</v>
      </c>
      <c r="F30" s="169"/>
      <c r="G30" s="324" t="s">
        <v>203</v>
      </c>
      <c r="H30" s="633" t="s">
        <v>204</v>
      </c>
      <c r="I30" s="634"/>
      <c r="J30" s="177" t="s">
        <v>205</v>
      </c>
      <c r="K30" s="537"/>
      <c r="L30" s="537"/>
      <c r="M30" s="537"/>
      <c r="N30" s="538"/>
      <c r="O30" s="261"/>
      <c r="P30" s="635"/>
      <c r="Q30" s="584" t="s">
        <v>175</v>
      </c>
      <c r="R30" s="177"/>
      <c r="S30" s="394" t="s">
        <v>206</v>
      </c>
      <c r="T30" s="147"/>
      <c r="U30" s="268"/>
      <c r="V30" s="268"/>
      <c r="W30" s="147"/>
      <c r="X30" s="177"/>
      <c r="Y30" s="147"/>
      <c r="Z30" s="197"/>
      <c r="AA30" s="328"/>
      <c r="AB30" s="328"/>
      <c r="AC30" s="268"/>
      <c r="AD30" s="268"/>
      <c r="AE30" s="636"/>
      <c r="AF30" s="353"/>
      <c r="AG30" s="353"/>
      <c r="AH30" s="353"/>
    </row>
    <row r="31" ht="14.25" customHeight="1" spans="1:34">
      <c r="A31" s="483"/>
      <c r="B31" s="523"/>
      <c r="C31" s="108" t="s">
        <v>124</v>
      </c>
      <c r="D31" s="103" t="s">
        <v>86</v>
      </c>
      <c r="E31" s="317"/>
      <c r="F31" s="317"/>
      <c r="G31" s="524" t="s">
        <v>186</v>
      </c>
      <c r="H31" s="586"/>
      <c r="I31" s="390" t="s">
        <v>90</v>
      </c>
      <c r="J31" s="157" t="s">
        <v>91</v>
      </c>
      <c r="K31" s="547"/>
      <c r="L31" s="547"/>
      <c r="M31" s="547"/>
      <c r="N31" s="157"/>
      <c r="O31" s="147"/>
      <c r="P31" s="330" t="s">
        <v>92</v>
      </c>
      <c r="Q31" s="609"/>
      <c r="R31" s="579" t="s">
        <v>93</v>
      </c>
      <c r="S31" s="516"/>
      <c r="T31" s="285" t="s">
        <v>201</v>
      </c>
      <c r="U31" s="610" t="s">
        <v>194</v>
      </c>
      <c r="V31" s="611"/>
      <c r="W31" s="547" t="s">
        <v>180</v>
      </c>
      <c r="X31" s="197" t="s">
        <v>181</v>
      </c>
      <c r="Y31" s="154" t="s">
        <v>130</v>
      </c>
      <c r="Z31" s="413"/>
      <c r="AA31" s="197"/>
      <c r="AB31" s="197" t="s">
        <v>131</v>
      </c>
      <c r="AC31" s="547"/>
      <c r="AD31" s="637" t="s">
        <v>127</v>
      </c>
      <c r="AE31" s="638"/>
      <c r="AF31" s="353">
        <f>COUNTA(E31:AE31)</f>
        <v>12</v>
      </c>
      <c r="AG31" s="353"/>
      <c r="AH31" s="353"/>
    </row>
    <row r="32" ht="13.5" customHeight="1" spans="1:34">
      <c r="A32" s="483"/>
      <c r="B32" s="523"/>
      <c r="C32" s="552"/>
      <c r="D32" s="98" t="s">
        <v>102</v>
      </c>
      <c r="E32" s="197"/>
      <c r="F32" s="197"/>
      <c r="G32" s="524" t="s">
        <v>188</v>
      </c>
      <c r="H32" s="525"/>
      <c r="I32" s="153" t="s">
        <v>106</v>
      </c>
      <c r="J32" s="156" t="s">
        <v>116</v>
      </c>
      <c r="K32" s="555"/>
      <c r="L32" s="555"/>
      <c r="M32" s="555"/>
      <c r="N32" s="264"/>
      <c r="O32" s="147"/>
      <c r="P32" s="317" t="s">
        <v>116</v>
      </c>
      <c r="Q32" s="548"/>
      <c r="R32" s="579" t="s">
        <v>116</v>
      </c>
      <c r="S32" s="528"/>
      <c r="T32" s="287" t="s">
        <v>116</v>
      </c>
      <c r="U32" s="613" t="s">
        <v>116</v>
      </c>
      <c r="V32" s="591"/>
      <c r="W32" s="555" t="s">
        <v>116</v>
      </c>
      <c r="X32" s="170" t="s">
        <v>207</v>
      </c>
      <c r="Y32" s="157" t="s">
        <v>139</v>
      </c>
      <c r="Z32" s="147"/>
      <c r="AA32" s="170"/>
      <c r="AB32" s="170" t="s">
        <v>140</v>
      </c>
      <c r="AC32" s="555"/>
      <c r="AD32" s="36" t="s">
        <v>172</v>
      </c>
      <c r="AE32" s="639"/>
      <c r="AF32" s="353"/>
      <c r="AG32" s="353"/>
      <c r="AH32" s="353"/>
    </row>
    <row r="33" ht="15.75" customHeight="1" spans="1:34">
      <c r="A33" s="483"/>
      <c r="B33" s="587"/>
      <c r="C33" s="588"/>
      <c r="D33" s="104" t="s">
        <v>121</v>
      </c>
      <c r="E33" s="435"/>
      <c r="F33" s="435"/>
      <c r="G33" s="640" t="s">
        <v>208</v>
      </c>
      <c r="H33" s="561"/>
      <c r="I33" s="324" t="s">
        <v>203</v>
      </c>
      <c r="J33" s="161" t="s">
        <v>205</v>
      </c>
      <c r="K33" s="487"/>
      <c r="L33" s="487"/>
      <c r="M33" s="487"/>
      <c r="N33" s="161"/>
      <c r="O33" s="147"/>
      <c r="P33" s="317" t="s">
        <v>174</v>
      </c>
      <c r="Q33" s="563"/>
      <c r="R33" s="585" t="s">
        <v>176</v>
      </c>
      <c r="S33" s="278"/>
      <c r="T33" s="394" t="s">
        <v>209</v>
      </c>
      <c r="U33" s="641" t="s">
        <v>197</v>
      </c>
      <c r="V33" s="485"/>
      <c r="W33" s="487" t="s">
        <v>183</v>
      </c>
      <c r="X33" s="208" t="s">
        <v>203</v>
      </c>
      <c r="Y33" s="161"/>
      <c r="Z33" s="147"/>
      <c r="AA33" s="147"/>
      <c r="AB33" s="435"/>
      <c r="AC33" s="487"/>
      <c r="AD33" s="642" t="s">
        <v>203</v>
      </c>
      <c r="AE33" s="643"/>
      <c r="AF33" s="353"/>
      <c r="AG33" s="353"/>
      <c r="AH33" s="353"/>
    </row>
    <row r="34" ht="18.75" customHeight="1" spans="1:34">
      <c r="A34" s="483"/>
      <c r="B34" s="644" t="s">
        <v>63</v>
      </c>
      <c r="C34" s="463"/>
      <c r="D34" s="485"/>
      <c r="E34" s="497" t="s">
        <v>146</v>
      </c>
      <c r="F34" s="187" t="s">
        <v>65</v>
      </c>
      <c r="G34" s="421" t="s">
        <v>73</v>
      </c>
      <c r="H34" s="645" t="s">
        <v>67</v>
      </c>
      <c r="I34" s="646" t="s">
        <v>149</v>
      </c>
      <c r="J34" s="645" t="s">
        <v>69</v>
      </c>
      <c r="K34" s="647" t="s">
        <v>70</v>
      </c>
      <c r="L34" s="647" t="s">
        <v>70</v>
      </c>
      <c r="M34" s="648" t="s">
        <v>70</v>
      </c>
      <c r="N34" s="648" t="s">
        <v>70</v>
      </c>
      <c r="O34" s="649" t="s">
        <v>150</v>
      </c>
      <c r="P34" s="650" t="s">
        <v>71</v>
      </c>
      <c r="Q34" s="623" t="s">
        <v>66</v>
      </c>
      <c r="R34" s="137" t="s">
        <v>72</v>
      </c>
      <c r="S34" s="626" t="s">
        <v>198</v>
      </c>
      <c r="T34" s="626" t="s">
        <v>198</v>
      </c>
      <c r="U34" s="189" t="s">
        <v>77</v>
      </c>
      <c r="V34" s="485"/>
      <c r="W34" s="188" t="s">
        <v>75</v>
      </c>
      <c r="X34" s="651" t="s">
        <v>65</v>
      </c>
      <c r="Y34" s="309" t="s">
        <v>79</v>
      </c>
      <c r="Z34" s="652" t="s">
        <v>210</v>
      </c>
      <c r="AA34" s="306" t="s">
        <v>64</v>
      </c>
      <c r="AB34" s="648" t="s">
        <v>81</v>
      </c>
      <c r="AC34" s="309" t="s">
        <v>75</v>
      </c>
      <c r="AD34" s="310" t="s">
        <v>83</v>
      </c>
      <c r="AE34" s="653"/>
      <c r="AF34" s="353"/>
      <c r="AG34" s="77"/>
      <c r="AH34" s="353"/>
    </row>
    <row r="35" ht="18.75" customHeight="1" spans="1:34">
      <c r="A35" s="483"/>
      <c r="B35" s="303" t="s">
        <v>211</v>
      </c>
      <c r="C35" s="421" t="s">
        <v>85</v>
      </c>
      <c r="D35" s="422" t="s">
        <v>212</v>
      </c>
      <c r="E35" s="284" t="s">
        <v>213</v>
      </c>
      <c r="F35" s="317" t="s">
        <v>214</v>
      </c>
      <c r="G35" s="654"/>
      <c r="H35" s="512" t="s">
        <v>89</v>
      </c>
      <c r="I35" s="195"/>
      <c r="J35" s="413" t="s">
        <v>91</v>
      </c>
      <c r="K35" s="655"/>
      <c r="L35" s="655"/>
      <c r="M35" s="655"/>
      <c r="N35" s="655"/>
      <c r="O35" s="319" t="s">
        <v>158</v>
      </c>
      <c r="P35" s="317"/>
      <c r="Q35" s="574" t="s">
        <v>159</v>
      </c>
      <c r="R35" s="656" t="s">
        <v>93</v>
      </c>
      <c r="S35" s="285" t="s">
        <v>201</v>
      </c>
      <c r="T35" s="154"/>
      <c r="U35" s="206"/>
      <c r="V35" s="206"/>
      <c r="W35" s="182" t="s">
        <v>215</v>
      </c>
      <c r="X35" s="284"/>
      <c r="Y35" s="197" t="s">
        <v>129</v>
      </c>
      <c r="Z35" s="519" t="s">
        <v>98</v>
      </c>
      <c r="AA35" s="197" t="s">
        <v>162</v>
      </c>
      <c r="AB35" s="197" t="s">
        <v>131</v>
      </c>
      <c r="AC35" s="193"/>
      <c r="AD35" s="657" t="s">
        <v>101</v>
      </c>
      <c r="AE35" s="638"/>
      <c r="AF35" s="346"/>
      <c r="AG35" s="533"/>
      <c r="AH35" s="353"/>
    </row>
    <row r="36" ht="18.75" customHeight="1" spans="1:34">
      <c r="A36" s="483"/>
      <c r="B36" s="591"/>
      <c r="C36" s="552"/>
      <c r="D36" s="422" t="s">
        <v>216</v>
      </c>
      <c r="E36" s="147" t="s">
        <v>217</v>
      </c>
      <c r="F36" s="297" t="s">
        <v>218</v>
      </c>
      <c r="G36" s="658"/>
      <c r="H36" s="166" t="s">
        <v>105</v>
      </c>
      <c r="I36" s="195"/>
      <c r="J36" s="197" t="s">
        <v>219</v>
      </c>
      <c r="K36" s="659" t="s">
        <v>108</v>
      </c>
      <c r="L36" s="659" t="s">
        <v>108</v>
      </c>
      <c r="M36" s="659" t="s">
        <v>108</v>
      </c>
      <c r="N36" s="659" t="s">
        <v>108</v>
      </c>
      <c r="O36" s="319" t="s">
        <v>220</v>
      </c>
      <c r="P36" s="317"/>
      <c r="Q36" s="548" t="s">
        <v>168</v>
      </c>
      <c r="R36" s="656" t="s">
        <v>111</v>
      </c>
      <c r="S36" s="287" t="s">
        <v>221</v>
      </c>
      <c r="T36" s="157"/>
      <c r="U36" s="660"/>
      <c r="V36" s="660"/>
      <c r="W36" s="317" t="s">
        <v>114</v>
      </c>
      <c r="X36" s="193"/>
      <c r="Y36" s="193" t="s">
        <v>207</v>
      </c>
      <c r="Z36" s="197" t="s">
        <v>117</v>
      </c>
      <c r="AA36" s="193" t="s">
        <v>171</v>
      </c>
      <c r="AB36" s="193" t="s">
        <v>140</v>
      </c>
      <c r="AC36" s="193"/>
      <c r="AD36" s="661" t="s">
        <v>120</v>
      </c>
      <c r="AE36" s="639"/>
      <c r="AF36" s="346"/>
      <c r="AG36" s="533"/>
      <c r="AH36" s="353"/>
    </row>
    <row r="37" ht="18.75" customHeight="1" spans="1:34">
      <c r="A37" s="483"/>
      <c r="B37" s="591"/>
      <c r="C37" s="552"/>
      <c r="D37" s="422" t="s">
        <v>222</v>
      </c>
      <c r="E37" s="324" t="s">
        <v>203</v>
      </c>
      <c r="F37" s="324" t="s">
        <v>203</v>
      </c>
      <c r="G37" s="662"/>
      <c r="H37" s="324" t="s">
        <v>203</v>
      </c>
      <c r="I37" s="663"/>
      <c r="J37" s="197"/>
      <c r="K37" s="655"/>
      <c r="L37" s="655"/>
      <c r="M37" s="655"/>
      <c r="N37" s="655"/>
      <c r="O37" s="197"/>
      <c r="P37" s="635"/>
      <c r="Q37" s="584" t="s">
        <v>175</v>
      </c>
      <c r="R37" s="403" t="s">
        <v>203</v>
      </c>
      <c r="S37" s="403" t="s">
        <v>203</v>
      </c>
      <c r="T37" s="147"/>
      <c r="U37" s="206"/>
      <c r="V37" s="206"/>
      <c r="W37" s="403" t="s">
        <v>203</v>
      </c>
      <c r="X37" s="197"/>
      <c r="Y37" s="197"/>
      <c r="Z37" s="403" t="s">
        <v>203</v>
      </c>
      <c r="AA37" s="403" t="s">
        <v>203</v>
      </c>
      <c r="AB37" s="328"/>
      <c r="AC37" s="429"/>
      <c r="AD37" s="664"/>
      <c r="AE37" s="643"/>
      <c r="AF37" s="77"/>
      <c r="AG37" s="353"/>
      <c r="AH37" s="353"/>
    </row>
    <row r="38" ht="18.75" customHeight="1" spans="1:34">
      <c r="A38" s="483"/>
      <c r="B38" s="591"/>
      <c r="C38" s="430" t="s">
        <v>124</v>
      </c>
      <c r="D38" s="431" t="s">
        <v>212</v>
      </c>
      <c r="E38" s="330"/>
      <c r="F38" s="330"/>
      <c r="G38" s="317" t="s">
        <v>155</v>
      </c>
      <c r="H38" s="615"/>
      <c r="I38" s="390" t="s">
        <v>223</v>
      </c>
      <c r="J38" s="665" t="s">
        <v>91</v>
      </c>
      <c r="K38" s="666"/>
      <c r="L38" s="666"/>
      <c r="M38" s="666"/>
      <c r="N38" s="666"/>
      <c r="O38" s="330"/>
      <c r="P38" s="330" t="s">
        <v>92</v>
      </c>
      <c r="Q38" s="549" t="s">
        <v>126</v>
      </c>
      <c r="R38" s="667"/>
      <c r="S38" s="516"/>
      <c r="T38" s="285" t="s">
        <v>201</v>
      </c>
      <c r="U38" s="668" t="s">
        <v>194</v>
      </c>
      <c r="V38" s="611"/>
      <c r="W38" s="666"/>
      <c r="X38" s="413" t="s">
        <v>224</v>
      </c>
      <c r="Y38" s="413" t="s">
        <v>129</v>
      </c>
      <c r="Z38" s="330"/>
      <c r="AA38" s="197"/>
      <c r="AB38" s="197" t="s">
        <v>99</v>
      </c>
      <c r="AC38" s="193" t="s">
        <v>225</v>
      </c>
      <c r="AD38" s="413"/>
      <c r="AE38" s="322"/>
      <c r="AF38" s="425">
        <v>10</v>
      </c>
      <c r="AG38" s="353"/>
      <c r="AH38" s="353"/>
    </row>
    <row r="39" ht="18.75" customHeight="1" spans="1:34">
      <c r="A39" s="483"/>
      <c r="B39" s="591"/>
      <c r="C39" s="552"/>
      <c r="D39" s="422" t="s">
        <v>216</v>
      </c>
      <c r="E39" s="332"/>
      <c r="F39" s="332"/>
      <c r="G39" s="669" t="s">
        <v>226</v>
      </c>
      <c r="H39" s="615"/>
      <c r="I39" s="293" t="s">
        <v>227</v>
      </c>
      <c r="J39" s="319" t="s">
        <v>228</v>
      </c>
      <c r="K39" s="670"/>
      <c r="L39" s="670"/>
      <c r="M39" s="670"/>
      <c r="N39" s="670"/>
      <c r="O39" s="332"/>
      <c r="P39" s="317" t="s">
        <v>110</v>
      </c>
      <c r="Q39" s="549" t="s">
        <v>165</v>
      </c>
      <c r="R39" s="549"/>
      <c r="S39" s="528"/>
      <c r="T39" s="287" t="s">
        <v>229</v>
      </c>
      <c r="U39" s="671" t="s">
        <v>119</v>
      </c>
      <c r="V39" s="591"/>
      <c r="W39" s="670"/>
      <c r="X39" s="298" t="s">
        <v>230</v>
      </c>
      <c r="Y39" s="193" t="s">
        <v>207</v>
      </c>
      <c r="Z39" s="317"/>
      <c r="AA39" s="193"/>
      <c r="AB39" s="193" t="s">
        <v>231</v>
      </c>
      <c r="AC39" s="193" t="s">
        <v>114</v>
      </c>
      <c r="AD39" s="197"/>
      <c r="AE39" s="322"/>
      <c r="AF39" s="77"/>
      <c r="AG39" s="353"/>
      <c r="AH39" s="353"/>
    </row>
    <row r="40" ht="18.75" customHeight="1" spans="1:34">
      <c r="A40" s="483"/>
      <c r="B40" s="591"/>
      <c r="C40" s="552"/>
      <c r="D40" s="672" t="s">
        <v>222</v>
      </c>
      <c r="E40" s="197"/>
      <c r="F40" s="197"/>
      <c r="G40" s="197"/>
      <c r="H40" s="673"/>
      <c r="I40" s="562" t="s">
        <v>190</v>
      </c>
      <c r="J40" s="324" t="s">
        <v>232</v>
      </c>
      <c r="K40" s="436"/>
      <c r="L40" s="206"/>
      <c r="M40" s="206"/>
      <c r="N40" s="206"/>
      <c r="O40" s="197"/>
      <c r="P40" s="403" t="s">
        <v>203</v>
      </c>
      <c r="Q40" s="403" t="s">
        <v>203</v>
      </c>
      <c r="R40" s="674"/>
      <c r="S40" s="278"/>
      <c r="T40" s="403" t="s">
        <v>203</v>
      </c>
      <c r="U40" s="675" t="s">
        <v>203</v>
      </c>
      <c r="V40" s="676"/>
      <c r="W40" s="206"/>
      <c r="X40" s="297" t="s">
        <v>233</v>
      </c>
      <c r="Y40" s="403" t="s">
        <v>203</v>
      </c>
      <c r="Z40" s="197"/>
      <c r="AA40" s="435"/>
      <c r="AB40" s="403" t="s">
        <v>203</v>
      </c>
      <c r="AC40" s="403" t="s">
        <v>203</v>
      </c>
      <c r="AD40" s="197"/>
      <c r="AE40" s="22"/>
      <c r="AF40" s="77"/>
      <c r="AG40" s="353"/>
      <c r="AH40" s="353"/>
    </row>
    <row r="41" ht="17.25" customHeight="1" spans="1:34">
      <c r="A41" s="677"/>
      <c r="B41" s="116"/>
      <c r="C41" s="71"/>
      <c r="D41" s="71"/>
      <c r="E41" s="338" t="s">
        <v>234</v>
      </c>
      <c r="F41" s="338" t="s">
        <v>235</v>
      </c>
      <c r="G41" s="466"/>
      <c r="H41" s="338" t="s">
        <v>236</v>
      </c>
      <c r="I41" s="338" t="s">
        <v>234</v>
      </c>
      <c r="J41" s="338" t="s">
        <v>235</v>
      </c>
      <c r="K41" s="466"/>
      <c r="L41" s="338" t="s">
        <v>236</v>
      </c>
      <c r="M41" s="338" t="s">
        <v>234</v>
      </c>
      <c r="N41" s="338" t="s">
        <v>235</v>
      </c>
      <c r="O41" s="466"/>
      <c r="P41" s="338" t="s">
        <v>236</v>
      </c>
      <c r="Q41" s="338" t="s">
        <v>234</v>
      </c>
      <c r="R41" s="338" t="s">
        <v>235</v>
      </c>
      <c r="S41" s="466"/>
      <c r="T41" s="338" t="s">
        <v>236</v>
      </c>
      <c r="U41" s="349" t="s">
        <v>234</v>
      </c>
      <c r="V41" s="349"/>
      <c r="W41" s="338" t="s">
        <v>235</v>
      </c>
      <c r="X41" s="466"/>
      <c r="Y41" s="466"/>
      <c r="Z41" s="338" t="s">
        <v>236</v>
      </c>
      <c r="AA41" s="338" t="s">
        <v>234</v>
      </c>
      <c r="AB41" s="338" t="s">
        <v>235</v>
      </c>
      <c r="AC41" s="466"/>
      <c r="AD41" s="338" t="s">
        <v>236</v>
      </c>
      <c r="AE41" s="678"/>
      <c r="AF41" s="454"/>
      <c r="AG41" s="353"/>
      <c r="AH41" s="353"/>
    </row>
    <row r="42" ht="15.75" customHeight="1" spans="1:34">
      <c r="A42" s="446"/>
      <c r="B42" s="446"/>
      <c r="C42" s="446"/>
      <c r="D42" s="446"/>
      <c r="E42" s="349" t="s">
        <v>237</v>
      </c>
      <c r="F42" s="446"/>
      <c r="G42" s="349"/>
      <c r="H42" s="446"/>
      <c r="I42" s="349" t="s">
        <v>237</v>
      </c>
      <c r="J42" s="446"/>
      <c r="K42" s="349"/>
      <c r="L42" s="446"/>
      <c r="M42" s="349" t="s">
        <v>237</v>
      </c>
      <c r="N42" s="446"/>
      <c r="O42" s="349"/>
      <c r="P42" s="446"/>
      <c r="Q42" s="349" t="s">
        <v>237</v>
      </c>
      <c r="R42" s="446"/>
      <c r="S42" s="349"/>
      <c r="T42" s="446"/>
      <c r="U42" s="349" t="s">
        <v>237</v>
      </c>
      <c r="V42" s="349"/>
      <c r="W42" s="349"/>
      <c r="X42" s="446"/>
      <c r="Y42" s="446"/>
      <c r="Z42" s="446"/>
      <c r="AA42" s="349" t="s">
        <v>237</v>
      </c>
      <c r="AB42" s="446"/>
      <c r="AC42" s="349"/>
      <c r="AD42" s="446"/>
      <c r="AE42" s="353"/>
      <c r="AF42" s="353"/>
      <c r="AG42" s="353"/>
      <c r="AH42" s="353"/>
    </row>
    <row r="43" ht="7.5" customHeight="1" spans="1:34">
      <c r="A43" s="446"/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 t="s">
        <v>202</v>
      </c>
      <c r="N43" s="446"/>
      <c r="O43" s="446"/>
      <c r="P43" s="446"/>
      <c r="Q43" s="446"/>
      <c r="R43" s="446"/>
      <c r="S43" s="446"/>
      <c r="T43" s="446"/>
      <c r="U43" s="446"/>
      <c r="V43" s="446"/>
      <c r="W43" s="446"/>
      <c r="X43" s="446"/>
      <c r="Y43" s="446"/>
      <c r="Z43" s="446"/>
      <c r="AA43" s="446"/>
      <c r="AB43" s="446"/>
      <c r="AC43" s="446"/>
      <c r="AD43" s="446"/>
      <c r="AE43" s="353"/>
      <c r="AF43" s="353"/>
      <c r="AG43" s="353"/>
      <c r="AH43" s="353"/>
    </row>
    <row r="44" ht="12" customHeight="1" spans="1:34">
      <c r="A44" s="446"/>
      <c r="B44" s="446"/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6"/>
      <c r="O44" s="446"/>
      <c r="P44" s="446"/>
      <c r="Q44" s="446"/>
      <c r="R44" s="446"/>
      <c r="S44" s="446"/>
      <c r="T44" s="446"/>
      <c r="U44" s="446"/>
      <c r="V44" s="446"/>
      <c r="W44" s="446"/>
      <c r="X44" s="446"/>
      <c r="Y44" s="446"/>
      <c r="Z44" s="446"/>
      <c r="AA44" s="446"/>
      <c r="AB44" s="446"/>
      <c r="AC44" s="446"/>
      <c r="AD44" s="446"/>
      <c r="AE44" s="353"/>
      <c r="AF44" s="353"/>
      <c r="AG44" s="353"/>
      <c r="AH44" s="353"/>
    </row>
    <row r="45" ht="13.5" customHeight="1" spans="1:34">
      <c r="A45" s="446"/>
      <c r="B45" s="442"/>
      <c r="C45" s="442"/>
      <c r="D45" s="442"/>
      <c r="E45" s="446"/>
      <c r="F45" s="349"/>
      <c r="H45" s="349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353"/>
      <c r="AF45" s="353"/>
      <c r="AG45" s="353"/>
      <c r="AH45" s="353"/>
    </row>
    <row r="46" ht="15.75" customHeight="1" spans="1:34">
      <c r="A46" s="446"/>
      <c r="B46" s="446"/>
      <c r="C46" s="446"/>
      <c r="D46" s="446"/>
      <c r="E46" s="446"/>
      <c r="F46" s="77"/>
      <c r="G46" s="77"/>
      <c r="H46" s="77"/>
      <c r="I46" s="446"/>
      <c r="J46" s="446"/>
      <c r="K46" s="446"/>
      <c r="L46" s="446"/>
      <c r="M46" s="446"/>
      <c r="N46" s="446"/>
      <c r="O46" s="446"/>
      <c r="P46" s="446"/>
      <c r="Q46" s="446"/>
      <c r="R46" s="446"/>
      <c r="S46" s="446"/>
      <c r="T46" s="446"/>
      <c r="U46" s="446"/>
      <c r="V46" s="446"/>
      <c r="W46" s="446"/>
      <c r="X46" s="446"/>
      <c r="Y46" s="446"/>
      <c r="Z46" s="446"/>
      <c r="AA46" s="446"/>
      <c r="AB46" s="446"/>
      <c r="AC46" s="446"/>
      <c r="AD46" s="446"/>
      <c r="AE46" s="353"/>
      <c r="AF46" s="353"/>
      <c r="AG46" s="353"/>
      <c r="AH46" s="353"/>
    </row>
    <row r="47" ht="18" customHeight="1" spans="1:34">
      <c r="A47" s="446"/>
      <c r="B47" s="446"/>
      <c r="C47" s="446"/>
      <c r="D47" s="446"/>
      <c r="E47" s="341" t="s">
        <v>238</v>
      </c>
      <c r="F47" s="349" t="s">
        <v>239</v>
      </c>
      <c r="H47" s="349" t="s">
        <v>240</v>
      </c>
      <c r="I47" s="341" t="s">
        <v>238</v>
      </c>
      <c r="J47" s="349" t="s">
        <v>239</v>
      </c>
      <c r="L47" s="349" t="s">
        <v>240</v>
      </c>
      <c r="M47" s="341" t="s">
        <v>238</v>
      </c>
      <c r="N47" s="349" t="s">
        <v>239</v>
      </c>
      <c r="P47" s="349" t="s">
        <v>240</v>
      </c>
      <c r="Q47" s="341" t="s">
        <v>238</v>
      </c>
      <c r="R47" s="349" t="s">
        <v>239</v>
      </c>
      <c r="T47" s="349" t="s">
        <v>240</v>
      </c>
      <c r="U47" s="341" t="s">
        <v>238</v>
      </c>
      <c r="V47" s="341"/>
      <c r="W47" s="349" t="s">
        <v>239</v>
      </c>
      <c r="Z47" s="349" t="s">
        <v>240</v>
      </c>
      <c r="AA47" s="341" t="s">
        <v>238</v>
      </c>
      <c r="AB47" s="349" t="s">
        <v>239</v>
      </c>
      <c r="AD47" s="349" t="s">
        <v>240</v>
      </c>
      <c r="AE47" s="353"/>
      <c r="AF47" s="353"/>
      <c r="AG47" s="353"/>
      <c r="AH47" s="353"/>
    </row>
    <row r="48" ht="13.5" customHeight="1" spans="1:34">
      <c r="A48" s="219"/>
      <c r="B48" s="441"/>
      <c r="C48" s="441"/>
      <c r="D48" s="441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353"/>
      <c r="AF48" s="353"/>
      <c r="AG48" s="353"/>
      <c r="AH48" s="353"/>
    </row>
    <row r="49" ht="15.75" customHeight="1" spans="1:34">
      <c r="A49" s="219"/>
      <c r="B49" s="448"/>
      <c r="C49" s="448"/>
      <c r="D49" s="448"/>
      <c r="E49" s="219"/>
      <c r="F49" s="77"/>
      <c r="G49" s="219"/>
      <c r="H49" s="219" t="s">
        <v>202</v>
      </c>
      <c r="I49" s="77"/>
      <c r="J49" s="77"/>
      <c r="K49" s="219"/>
      <c r="L49" s="77"/>
      <c r="M49" s="77"/>
      <c r="N49" s="77"/>
      <c r="O49" s="219"/>
      <c r="P49" s="77"/>
      <c r="Q49" s="219"/>
      <c r="R49" s="219"/>
      <c r="S49" s="219"/>
      <c r="T49" s="77"/>
      <c r="U49" s="77"/>
      <c r="V49" s="77"/>
      <c r="W49" s="219"/>
      <c r="X49" s="219"/>
      <c r="Y49" s="219"/>
      <c r="Z49" s="219"/>
      <c r="AA49" s="219"/>
      <c r="AB49" s="219"/>
      <c r="AC49" s="219"/>
      <c r="AD49" s="219"/>
      <c r="AE49" s="353"/>
      <c r="AF49" s="353"/>
      <c r="AG49" s="353"/>
      <c r="AH49" s="353"/>
    </row>
    <row r="50" ht="15.75" customHeight="1" spans="1:34">
      <c r="A50" s="219"/>
      <c r="B50" s="448"/>
      <c r="C50" s="448"/>
      <c r="D50" s="448"/>
      <c r="E50" s="77"/>
      <c r="F50" s="219"/>
      <c r="G50" s="219" t="s">
        <v>202</v>
      </c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 t="s">
        <v>202</v>
      </c>
      <c r="AC50" s="219"/>
      <c r="AD50" s="77"/>
      <c r="AE50" s="77"/>
      <c r="AF50" s="353"/>
      <c r="AG50" s="353"/>
      <c r="AH50" s="353"/>
    </row>
    <row r="51" ht="15.75" customHeight="1" spans="1:34">
      <c r="A51" s="219"/>
      <c r="B51" s="448"/>
      <c r="C51" s="448"/>
      <c r="D51" s="448"/>
      <c r="E51" s="77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AA51" s="219" t="s">
        <v>202</v>
      </c>
      <c r="AB51" s="219"/>
      <c r="AC51" s="219"/>
      <c r="AD51" s="77"/>
      <c r="AE51" s="77"/>
      <c r="AF51" s="353"/>
      <c r="AG51" s="353"/>
      <c r="AH51" s="353"/>
    </row>
    <row r="52" ht="15.75" customHeight="1" spans="1:34">
      <c r="A52" s="219"/>
      <c r="B52" s="448"/>
      <c r="C52" s="448"/>
      <c r="D52" s="448"/>
      <c r="E52" s="77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AA52" s="219"/>
      <c r="AB52" s="219"/>
      <c r="AC52" s="219"/>
      <c r="AD52" s="77"/>
      <c r="AE52" s="77"/>
      <c r="AF52" s="353"/>
      <c r="AG52" s="353"/>
      <c r="AH52" s="353"/>
    </row>
    <row r="53" ht="15.75" customHeight="1" spans="1:34">
      <c r="A53" s="219"/>
      <c r="B53" s="448"/>
      <c r="C53" s="448"/>
      <c r="D53" s="448"/>
      <c r="E53" s="77"/>
      <c r="F53" s="219">
        <f>123-86.625</f>
        <v>36.375</v>
      </c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AA53" s="219"/>
      <c r="AB53" s="219"/>
      <c r="AC53" s="219"/>
      <c r="AD53" s="77"/>
      <c r="AE53" s="77"/>
      <c r="AF53" s="353"/>
      <c r="AG53" s="353"/>
      <c r="AH53" s="353"/>
    </row>
    <row r="54" ht="15.75" customHeight="1" spans="1:34">
      <c r="A54" s="219"/>
      <c r="B54" s="448"/>
      <c r="C54" s="448"/>
      <c r="D54" s="448"/>
      <c r="E54" s="77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77"/>
      <c r="AE54" s="77"/>
      <c r="AF54" s="353"/>
      <c r="AG54" s="353"/>
      <c r="AH54" s="353"/>
    </row>
    <row r="55" ht="15.75" customHeight="1" spans="1:34">
      <c r="A55" s="219"/>
      <c r="B55" s="448"/>
      <c r="C55" s="448"/>
      <c r="D55" s="448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353"/>
      <c r="AF55" s="353"/>
      <c r="AG55" s="353"/>
      <c r="AH55" s="353"/>
    </row>
    <row r="56" ht="15.75" customHeight="1" spans="1:34">
      <c r="A56" s="219"/>
      <c r="B56" s="448"/>
      <c r="C56" s="448"/>
      <c r="D56" s="448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353"/>
      <c r="AF56" s="353"/>
      <c r="AG56" s="353"/>
      <c r="AH56" s="353"/>
    </row>
    <row r="57" ht="15.75" customHeight="1" spans="1:34">
      <c r="A57" s="219"/>
      <c r="B57" s="448"/>
      <c r="C57" s="448"/>
      <c r="D57" s="448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353"/>
      <c r="AF57" s="353"/>
      <c r="AG57" s="353"/>
      <c r="AH57" s="353"/>
    </row>
    <row r="58" ht="15.75" customHeight="1" spans="1:34">
      <c r="A58" s="219"/>
      <c r="B58" s="448"/>
      <c r="C58" s="448"/>
      <c r="D58" s="448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353"/>
      <c r="AF58" s="353"/>
      <c r="AG58" s="353"/>
      <c r="AH58" s="353"/>
    </row>
    <row r="59" ht="15.75" customHeight="1" spans="1:34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353"/>
      <c r="AF59" s="353"/>
      <c r="AG59" s="353"/>
      <c r="AH59" s="353"/>
    </row>
    <row r="60" ht="15.75" customHeight="1" spans="1:34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353"/>
      <c r="AF60" s="353"/>
      <c r="AG60" s="353"/>
      <c r="AH60" s="353"/>
    </row>
    <row r="61" ht="15.75" customHeight="1" spans="1:34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353"/>
      <c r="AF61" s="353"/>
      <c r="AG61" s="353"/>
      <c r="AH61" s="353"/>
    </row>
    <row r="62" ht="15.75" customHeight="1" spans="1:34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353"/>
      <c r="AF62" s="353"/>
      <c r="AG62" s="353"/>
      <c r="AH62" s="353"/>
    </row>
    <row r="63" ht="15.75" customHeight="1" spans="1:34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353"/>
      <c r="AF63" s="353"/>
      <c r="AG63" s="353"/>
      <c r="AH63" s="353"/>
    </row>
    <row r="64" ht="15.75" customHeight="1" spans="1:34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353"/>
      <c r="AF64" s="353"/>
      <c r="AG64" s="353"/>
      <c r="AH64" s="353"/>
    </row>
    <row r="65" ht="15.75" customHeight="1" spans="1:34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353"/>
      <c r="AF65" s="353"/>
      <c r="AG65" s="353"/>
      <c r="AH65" s="353"/>
    </row>
    <row r="66" ht="15.75" customHeight="1" spans="1:34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353"/>
      <c r="AF66" s="353"/>
      <c r="AG66" s="353"/>
      <c r="AH66" s="353"/>
    </row>
    <row r="67" ht="15.75" customHeight="1" spans="1:34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353"/>
      <c r="AF67" s="353"/>
      <c r="AG67" s="353"/>
      <c r="AH67" s="353"/>
    </row>
    <row r="68" ht="15.75" customHeight="1" spans="1:34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353"/>
      <c r="AF68" s="353"/>
      <c r="AG68" s="353"/>
      <c r="AH68" s="353"/>
    </row>
    <row r="69" ht="15.75" customHeight="1" spans="1:34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353"/>
      <c r="AF69" s="353"/>
      <c r="AG69" s="353"/>
      <c r="AH69" s="353"/>
    </row>
    <row r="70" ht="15.75" customHeight="1" spans="1:34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353"/>
      <c r="AF70" s="353"/>
      <c r="AG70" s="353"/>
      <c r="AH70" s="353"/>
    </row>
    <row r="71" ht="15.75" customHeight="1" spans="1:34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353"/>
      <c r="AF71" s="353"/>
      <c r="AG71" s="353"/>
      <c r="AH71" s="353"/>
    </row>
    <row r="72" ht="15.75" customHeight="1" spans="1:34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353"/>
      <c r="AF72" s="353"/>
      <c r="AG72" s="353"/>
      <c r="AH72" s="353"/>
    </row>
    <row r="73" ht="15.75" customHeight="1" spans="1:34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353"/>
      <c r="AF73" s="353"/>
      <c r="AG73" s="353"/>
      <c r="AH73" s="353"/>
    </row>
    <row r="74" ht="15.75" customHeight="1" spans="1:34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353"/>
      <c r="AF74" s="353"/>
      <c r="AG74" s="353"/>
      <c r="AH74" s="353"/>
    </row>
    <row r="75" ht="15.75" customHeight="1" spans="1:34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353"/>
      <c r="AF75" s="353"/>
      <c r="AG75" s="353"/>
      <c r="AH75" s="353"/>
    </row>
    <row r="76" ht="15.75" customHeight="1" spans="1:34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353"/>
      <c r="AF76" s="353"/>
      <c r="AG76" s="353"/>
      <c r="AH76" s="353"/>
    </row>
    <row r="77" ht="15.75" customHeight="1" spans="1:34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353"/>
      <c r="AF77" s="353"/>
      <c r="AG77" s="353"/>
      <c r="AH77" s="353"/>
    </row>
    <row r="78" ht="15.75" customHeight="1" spans="1:34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353"/>
      <c r="AF78" s="353"/>
      <c r="AG78" s="353"/>
      <c r="AH78" s="353"/>
    </row>
    <row r="79" ht="15.75" customHeight="1" spans="1:34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353"/>
      <c r="AF79" s="353"/>
      <c r="AG79" s="353"/>
      <c r="AH79" s="353"/>
    </row>
    <row r="80" ht="15.75" customHeight="1" spans="1:34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353"/>
      <c r="AF80" s="353"/>
      <c r="AG80" s="353"/>
      <c r="AH80" s="353"/>
    </row>
    <row r="81" ht="15.75" customHeight="1" spans="1:34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353"/>
      <c r="AF81" s="353"/>
      <c r="AG81" s="353"/>
      <c r="AH81" s="353"/>
    </row>
    <row r="82" ht="15.75" customHeight="1" spans="1:34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353"/>
      <c r="AF82" s="353"/>
      <c r="AG82" s="353"/>
      <c r="AH82" s="353"/>
    </row>
    <row r="83" ht="15.75" customHeight="1" spans="1:34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353"/>
      <c r="AF83" s="353"/>
      <c r="AG83" s="353"/>
      <c r="AH83" s="353"/>
    </row>
    <row r="84" ht="15.75" customHeight="1" spans="1:34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353"/>
      <c r="AF84" s="353"/>
      <c r="AG84" s="353"/>
      <c r="AH84" s="353"/>
    </row>
    <row r="85" ht="15.75" customHeight="1" spans="1:34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353"/>
      <c r="AF85" s="353"/>
      <c r="AG85" s="353"/>
      <c r="AH85" s="353"/>
    </row>
    <row r="86" ht="15.75" customHeight="1" spans="1:34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353"/>
      <c r="AF86" s="353"/>
      <c r="AG86" s="353"/>
      <c r="AH86" s="353"/>
    </row>
    <row r="87" ht="15.75" customHeight="1" spans="1:34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353"/>
      <c r="AF87" s="353"/>
      <c r="AG87" s="353"/>
      <c r="AH87" s="353"/>
    </row>
    <row r="88" ht="15.75" customHeight="1" spans="1:34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353"/>
      <c r="AF88" s="353"/>
      <c r="AG88" s="353"/>
      <c r="AH88" s="353"/>
    </row>
    <row r="89" ht="15.75" customHeight="1" spans="1:34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353"/>
      <c r="AF89" s="353"/>
      <c r="AG89" s="353"/>
      <c r="AH89" s="353"/>
    </row>
    <row r="90" ht="15.75" customHeight="1" spans="1:34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353"/>
      <c r="AF90" s="353"/>
      <c r="AG90" s="353"/>
      <c r="AH90" s="353"/>
    </row>
    <row r="91" ht="15.75" customHeight="1" spans="1:34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353"/>
      <c r="AF91" s="353"/>
      <c r="AG91" s="353"/>
      <c r="AH91" s="353"/>
    </row>
    <row r="92" ht="15.75" customHeight="1" spans="1:34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353"/>
      <c r="AF92" s="353"/>
      <c r="AG92" s="353"/>
      <c r="AH92" s="353"/>
    </row>
    <row r="93" ht="15.75" customHeight="1" spans="1:34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353"/>
      <c r="AF93" s="353"/>
      <c r="AG93" s="353"/>
      <c r="AH93" s="353"/>
    </row>
    <row r="94" ht="15.75" customHeight="1" spans="1:34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353"/>
      <c r="AF94" s="353"/>
      <c r="AG94" s="353"/>
      <c r="AH94" s="353"/>
    </row>
    <row r="95" ht="15.75" customHeight="1" spans="1:34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353"/>
      <c r="AF95" s="353"/>
      <c r="AG95" s="353"/>
      <c r="AH95" s="353"/>
    </row>
    <row r="96" ht="15.75" customHeight="1" spans="1:34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353"/>
      <c r="AF96" s="353"/>
      <c r="AG96" s="353"/>
      <c r="AH96" s="353"/>
    </row>
    <row r="97" ht="15.75" customHeight="1" spans="1:34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353"/>
      <c r="AF97" s="353"/>
      <c r="AG97" s="353"/>
      <c r="AH97" s="353"/>
    </row>
    <row r="98" ht="15.75" customHeight="1" spans="1:34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353"/>
      <c r="AF98" s="353"/>
      <c r="AG98" s="353"/>
      <c r="AH98" s="353"/>
    </row>
    <row r="99" ht="15.75" customHeight="1" spans="1:34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353"/>
      <c r="AF99" s="353"/>
      <c r="AG99" s="353"/>
      <c r="AH99" s="353"/>
    </row>
    <row r="100" ht="15.75" customHeight="1" spans="1:34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353"/>
      <c r="AF100" s="353"/>
      <c r="AG100" s="353"/>
      <c r="AH100" s="353"/>
    </row>
    <row r="101" ht="15.75" customHeight="1" spans="1:34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353"/>
      <c r="AF101" s="353"/>
      <c r="AG101" s="353"/>
      <c r="AH101" s="353"/>
    </row>
    <row r="102" ht="15.75" customHeight="1" spans="1:34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353"/>
      <c r="AF102" s="353"/>
      <c r="AG102" s="353"/>
      <c r="AH102" s="353"/>
    </row>
    <row r="103" ht="15.75" customHeight="1" spans="1:34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353"/>
      <c r="AF103" s="353"/>
      <c r="AG103" s="353"/>
      <c r="AH103" s="353"/>
    </row>
    <row r="104" ht="15.75" customHeight="1" spans="1:34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353"/>
      <c r="AF104" s="353"/>
      <c r="AG104" s="353"/>
      <c r="AH104" s="353"/>
    </row>
    <row r="105" ht="15.75" customHeight="1" spans="1:34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353"/>
      <c r="AF105" s="353"/>
      <c r="AG105" s="353"/>
      <c r="AH105" s="353"/>
    </row>
    <row r="106" ht="15.75" customHeight="1" spans="1:34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353"/>
      <c r="AF106" s="353"/>
      <c r="AG106" s="353"/>
      <c r="AH106" s="353"/>
    </row>
    <row r="107" ht="15.75" customHeight="1" spans="1:34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353"/>
      <c r="AF107" s="353"/>
      <c r="AG107" s="353"/>
      <c r="AH107" s="353"/>
    </row>
    <row r="108" ht="15.75" customHeight="1" spans="1:34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353"/>
      <c r="AF108" s="353"/>
      <c r="AG108" s="353"/>
      <c r="AH108" s="353"/>
    </row>
    <row r="109" ht="15.75" customHeight="1" spans="1:34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353"/>
      <c r="AF109" s="353"/>
      <c r="AG109" s="353"/>
      <c r="AH109" s="353"/>
    </row>
    <row r="110" ht="15.75" customHeight="1" spans="1:34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353"/>
      <c r="AF110" s="353"/>
      <c r="AG110" s="353"/>
      <c r="AH110" s="353"/>
    </row>
    <row r="111" ht="15.75" customHeight="1" spans="1:34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353"/>
      <c r="AF111" s="353"/>
      <c r="AG111" s="353"/>
      <c r="AH111" s="353"/>
    </row>
    <row r="112" ht="15.75" customHeight="1" spans="1:34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353"/>
      <c r="AF112" s="353"/>
      <c r="AG112" s="353"/>
      <c r="AH112" s="353"/>
    </row>
    <row r="113" ht="15.75" customHeight="1" spans="1:34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353"/>
      <c r="AF113" s="353"/>
      <c r="AG113" s="353"/>
      <c r="AH113" s="353"/>
    </row>
    <row r="114" ht="15.75" customHeight="1" spans="1:34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353"/>
      <c r="AF114" s="353"/>
      <c r="AG114" s="353"/>
      <c r="AH114" s="353"/>
    </row>
    <row r="115" ht="15.75" customHeight="1" spans="1:34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353"/>
      <c r="AF115" s="353"/>
      <c r="AG115" s="353"/>
      <c r="AH115" s="353"/>
    </row>
    <row r="116" ht="15.75" customHeight="1" spans="1:34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353"/>
      <c r="AF116" s="353"/>
      <c r="AG116" s="353"/>
      <c r="AH116" s="353"/>
    </row>
    <row r="117" ht="15.75" customHeight="1" spans="1:34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353"/>
      <c r="AF117" s="353"/>
      <c r="AG117" s="353"/>
      <c r="AH117" s="353"/>
    </row>
    <row r="118" ht="15.75" customHeight="1" spans="1:34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353"/>
      <c r="AF118" s="353"/>
      <c r="AG118" s="353"/>
      <c r="AH118" s="353"/>
    </row>
    <row r="119" ht="15.75" customHeight="1" spans="1:34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353"/>
      <c r="AF119" s="353"/>
      <c r="AG119" s="353"/>
      <c r="AH119" s="353"/>
    </row>
    <row r="120" ht="15.75" customHeight="1" spans="1:34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353"/>
      <c r="AF120" s="353"/>
      <c r="AG120" s="353"/>
      <c r="AH120" s="353"/>
    </row>
    <row r="121" ht="15.75" customHeight="1" spans="1:34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353"/>
      <c r="AF121" s="353"/>
      <c r="AG121" s="353"/>
      <c r="AH121" s="353"/>
    </row>
    <row r="122" ht="15.75" customHeight="1" spans="1:34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353"/>
      <c r="AF122" s="353"/>
      <c r="AG122" s="353"/>
      <c r="AH122" s="353"/>
    </row>
    <row r="123" ht="15.75" customHeight="1" spans="1:34">
      <c r="A123" s="219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353"/>
      <c r="AF123" s="353"/>
      <c r="AG123" s="353"/>
      <c r="AH123" s="353"/>
    </row>
    <row r="124" ht="15.75" customHeight="1" spans="1:34">
      <c r="A124" s="219"/>
      <c r="B124" s="219"/>
      <c r="C124" s="219"/>
      <c r="D124" s="219"/>
      <c r="E124" s="219"/>
      <c r="F124" s="219"/>
      <c r="G124" s="219"/>
      <c r="H124" s="219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353"/>
      <c r="AF124" s="353"/>
      <c r="AG124" s="353"/>
      <c r="AH124" s="353"/>
    </row>
    <row r="125" ht="15.75" customHeight="1" spans="1:34">
      <c r="A125" s="219"/>
      <c r="B125" s="219"/>
      <c r="C125" s="219"/>
      <c r="D125" s="219"/>
      <c r="E125" s="219"/>
      <c r="F125" s="219"/>
      <c r="G125" s="219"/>
      <c r="H125" s="219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353"/>
      <c r="AF125" s="353"/>
      <c r="AG125" s="353"/>
      <c r="AH125" s="353"/>
    </row>
    <row r="126" ht="15.75" customHeight="1" spans="1:34">
      <c r="A126" s="219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353"/>
      <c r="AF126" s="353"/>
      <c r="AG126" s="353"/>
      <c r="AH126" s="353"/>
    </row>
    <row r="127" ht="15.75" customHeight="1" spans="1:34">
      <c r="A127" s="219"/>
      <c r="B127" s="219"/>
      <c r="C127" s="219"/>
      <c r="D127" s="219"/>
      <c r="E127" s="219"/>
      <c r="F127" s="219"/>
      <c r="G127" s="219"/>
      <c r="H127" s="219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353"/>
      <c r="AF127" s="353"/>
      <c r="AG127" s="353"/>
      <c r="AH127" s="353"/>
    </row>
    <row r="128" ht="15.75" customHeight="1" spans="1:34">
      <c r="A128" s="219"/>
      <c r="B128" s="219"/>
      <c r="C128" s="219"/>
      <c r="D128" s="219"/>
      <c r="E128" s="219"/>
      <c r="F128" s="219"/>
      <c r="G128" s="219"/>
      <c r="H128" s="219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353"/>
      <c r="AF128" s="353"/>
      <c r="AG128" s="353"/>
      <c r="AH128" s="353"/>
    </row>
    <row r="129" ht="15.75" customHeight="1" spans="1:34">
      <c r="A129" s="219"/>
      <c r="B129" s="219"/>
      <c r="C129" s="219"/>
      <c r="D129" s="219"/>
      <c r="E129" s="219"/>
      <c r="F129" s="219"/>
      <c r="G129" s="219"/>
      <c r="H129" s="219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219"/>
      <c r="AB129" s="219"/>
      <c r="AC129" s="219"/>
      <c r="AD129" s="219"/>
      <c r="AE129" s="353"/>
      <c r="AF129" s="353"/>
      <c r="AG129" s="353"/>
      <c r="AH129" s="353"/>
    </row>
    <row r="130" ht="15.75" customHeight="1" spans="1:34">
      <c r="A130" s="219"/>
      <c r="B130" s="219"/>
      <c r="C130" s="219"/>
      <c r="D130" s="219"/>
      <c r="E130" s="219"/>
      <c r="F130" s="219"/>
      <c r="G130" s="219"/>
      <c r="H130" s="219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353"/>
      <c r="AF130" s="353"/>
      <c r="AG130" s="353"/>
      <c r="AH130" s="353"/>
    </row>
    <row r="131" ht="15.75" customHeight="1" spans="1:34">
      <c r="A131" s="219"/>
      <c r="B131" s="219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353"/>
      <c r="AF131" s="353"/>
      <c r="AG131" s="353"/>
      <c r="AH131" s="353"/>
    </row>
    <row r="132" ht="15.75" customHeight="1" spans="1:34">
      <c r="A132" s="219"/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353"/>
      <c r="AF132" s="353"/>
      <c r="AG132" s="353"/>
      <c r="AH132" s="353"/>
    </row>
    <row r="133" ht="15.75" customHeight="1" spans="1:34">
      <c r="A133" s="219"/>
      <c r="B133" s="219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353"/>
      <c r="AF133" s="353"/>
      <c r="AG133" s="353"/>
      <c r="AH133" s="353"/>
    </row>
    <row r="134" ht="15.75" customHeight="1" spans="1:34">
      <c r="A134" s="219"/>
      <c r="B134" s="219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353"/>
      <c r="AF134" s="353"/>
      <c r="AG134" s="353"/>
      <c r="AH134" s="353"/>
    </row>
    <row r="135" ht="15.75" customHeight="1" spans="1:34">
      <c r="A135" s="219"/>
      <c r="B135" s="219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353"/>
      <c r="AF135" s="353"/>
      <c r="AG135" s="353"/>
      <c r="AH135" s="353"/>
    </row>
    <row r="136" ht="15.75" customHeight="1" spans="1:34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353"/>
      <c r="AF136" s="353"/>
      <c r="AG136" s="353"/>
      <c r="AH136" s="353"/>
    </row>
    <row r="137" ht="15.75" customHeight="1" spans="1:34">
      <c r="A137" s="219"/>
      <c r="B137" s="219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353"/>
      <c r="AF137" s="353"/>
      <c r="AG137" s="353"/>
      <c r="AH137" s="353"/>
    </row>
    <row r="138" ht="15.75" customHeight="1" spans="1:34">
      <c r="A138" s="219"/>
      <c r="B138" s="219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353"/>
      <c r="AF138" s="353"/>
      <c r="AG138" s="353"/>
      <c r="AH138" s="353"/>
    </row>
    <row r="139" ht="15.75" customHeight="1" spans="1:34">
      <c r="A139" s="219"/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353"/>
      <c r="AF139" s="353"/>
      <c r="AG139" s="353"/>
      <c r="AH139" s="353"/>
    </row>
    <row r="140" ht="15.75" customHeight="1" spans="1:34">
      <c r="A140" s="219"/>
      <c r="B140" s="219"/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353"/>
      <c r="AF140" s="353"/>
      <c r="AG140" s="353"/>
      <c r="AH140" s="353"/>
    </row>
    <row r="141" ht="15.75" customHeight="1" spans="1:34">
      <c r="A141" s="219"/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353"/>
      <c r="AF141" s="353"/>
      <c r="AG141" s="353"/>
      <c r="AH141" s="353"/>
    </row>
    <row r="142" ht="15.75" customHeight="1" spans="1:34">
      <c r="A142" s="219"/>
      <c r="B142" s="219"/>
      <c r="C142" s="219"/>
      <c r="D142" s="219"/>
      <c r="E142" s="219"/>
      <c r="F142" s="219"/>
      <c r="G142" s="219"/>
      <c r="H142" s="219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353"/>
      <c r="AF142" s="353"/>
      <c r="AG142" s="353"/>
      <c r="AH142" s="353"/>
    </row>
    <row r="143" ht="15.75" customHeight="1" spans="1:34">
      <c r="A143" s="219"/>
      <c r="B143" s="219"/>
      <c r="C143" s="219"/>
      <c r="D143" s="219"/>
      <c r="E143" s="219"/>
      <c r="F143" s="219"/>
      <c r="G143" s="219"/>
      <c r="H143" s="219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353"/>
      <c r="AF143" s="353"/>
      <c r="AG143" s="353"/>
      <c r="AH143" s="353"/>
    </row>
    <row r="144" ht="15.75" customHeight="1" spans="1:34">
      <c r="A144" s="219"/>
      <c r="B144" s="219"/>
      <c r="C144" s="219"/>
      <c r="D144" s="219"/>
      <c r="E144" s="219"/>
      <c r="F144" s="219"/>
      <c r="G144" s="219"/>
      <c r="H144" s="219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353"/>
      <c r="AF144" s="353"/>
      <c r="AG144" s="353"/>
      <c r="AH144" s="353"/>
    </row>
    <row r="145" ht="15.75" customHeight="1" spans="1:34">
      <c r="A145" s="219"/>
      <c r="B145" s="219"/>
      <c r="C145" s="219"/>
      <c r="D145" s="219"/>
      <c r="E145" s="219"/>
      <c r="F145" s="219"/>
      <c r="G145" s="219"/>
      <c r="H145" s="219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353"/>
      <c r="AF145" s="353"/>
      <c r="AG145" s="353"/>
      <c r="AH145" s="353"/>
    </row>
    <row r="146" ht="15.75" customHeight="1" spans="1:34">
      <c r="A146" s="219"/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353"/>
      <c r="AF146" s="353"/>
      <c r="AG146" s="353"/>
      <c r="AH146" s="353"/>
    </row>
    <row r="147" ht="15.75" customHeight="1" spans="1:34">
      <c r="A147" s="219"/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353"/>
      <c r="AF147" s="353"/>
      <c r="AG147" s="353"/>
      <c r="AH147" s="353"/>
    </row>
    <row r="148" ht="15.75" customHeight="1" spans="1:34">
      <c r="A148" s="219"/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353"/>
      <c r="AF148" s="353"/>
      <c r="AG148" s="353"/>
      <c r="AH148" s="353"/>
    </row>
    <row r="149" ht="15.75" customHeight="1" spans="1:34">
      <c r="A149" s="219"/>
      <c r="B149" s="219"/>
      <c r="C149" s="219"/>
      <c r="D149" s="219"/>
      <c r="E149" s="219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353"/>
      <c r="AF149" s="353"/>
      <c r="AG149" s="353"/>
      <c r="AH149" s="353"/>
    </row>
    <row r="150" ht="15.75" customHeight="1" spans="1:34">
      <c r="A150" s="219"/>
      <c r="B150" s="219"/>
      <c r="C150" s="21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353"/>
      <c r="AF150" s="353"/>
      <c r="AG150" s="353"/>
      <c r="AH150" s="353"/>
    </row>
    <row r="151" ht="15.75" customHeight="1" spans="1:34">
      <c r="A151" s="219"/>
      <c r="B151" s="219"/>
      <c r="C151" s="219"/>
      <c r="D151" s="219"/>
      <c r="E151" s="219"/>
      <c r="F151" s="219"/>
      <c r="G151" s="219"/>
      <c r="H151" s="219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353"/>
      <c r="AF151" s="353"/>
      <c r="AG151" s="353"/>
      <c r="AH151" s="353"/>
    </row>
    <row r="152" ht="15.75" customHeight="1" spans="1:34">
      <c r="A152" s="219"/>
      <c r="B152" s="219"/>
      <c r="C152" s="219"/>
      <c r="D152" s="219"/>
      <c r="E152" s="219"/>
      <c r="F152" s="219"/>
      <c r="G152" s="219"/>
      <c r="H152" s="219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353"/>
      <c r="AF152" s="353"/>
      <c r="AG152" s="353"/>
      <c r="AH152" s="353"/>
    </row>
    <row r="153" ht="15.75" customHeight="1" spans="1:34">
      <c r="A153" s="219"/>
      <c r="B153" s="219"/>
      <c r="C153" s="219"/>
      <c r="D153" s="219"/>
      <c r="E153" s="219"/>
      <c r="F153" s="219"/>
      <c r="G153" s="219"/>
      <c r="H153" s="219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353"/>
      <c r="AF153" s="353"/>
      <c r="AG153" s="353"/>
      <c r="AH153" s="353"/>
    </row>
    <row r="154" ht="15.75" customHeight="1" spans="1:34">
      <c r="A154" s="219"/>
      <c r="B154" s="219"/>
      <c r="C154" s="219"/>
      <c r="D154" s="219"/>
      <c r="E154" s="219"/>
      <c r="F154" s="219"/>
      <c r="G154" s="219"/>
      <c r="H154" s="219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353"/>
      <c r="AF154" s="353"/>
      <c r="AG154" s="353"/>
      <c r="AH154" s="353"/>
    </row>
    <row r="155" ht="15.75" customHeight="1" spans="1:34">
      <c r="A155" s="219"/>
      <c r="B155" s="219"/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353"/>
      <c r="AF155" s="353"/>
      <c r="AG155" s="353"/>
      <c r="AH155" s="353"/>
    </row>
    <row r="156" ht="15.75" customHeight="1" spans="1:34">
      <c r="A156" s="219"/>
      <c r="B156" s="219"/>
      <c r="C156" s="219"/>
      <c r="D156" s="219"/>
      <c r="E156" s="219"/>
      <c r="F156" s="219"/>
      <c r="G156" s="219"/>
      <c r="H156" s="219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353"/>
      <c r="AF156" s="353"/>
      <c r="AG156" s="353"/>
      <c r="AH156" s="353"/>
    </row>
    <row r="157" ht="15.75" customHeight="1" spans="1:34">
      <c r="A157" s="219"/>
      <c r="B157" s="219"/>
      <c r="C157" s="219"/>
      <c r="D157" s="219"/>
      <c r="E157" s="219"/>
      <c r="F157" s="219"/>
      <c r="G157" s="219"/>
      <c r="H157" s="219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353"/>
      <c r="AF157" s="353"/>
      <c r="AG157" s="353"/>
      <c r="AH157" s="353"/>
    </row>
    <row r="158" ht="15.75" customHeight="1" spans="1:34">
      <c r="A158" s="219"/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353"/>
      <c r="AF158" s="353"/>
      <c r="AG158" s="353"/>
      <c r="AH158" s="353"/>
    </row>
    <row r="159" ht="15.75" customHeight="1" spans="1:34">
      <c r="A159" s="219"/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353"/>
      <c r="AF159" s="353"/>
      <c r="AG159" s="353"/>
      <c r="AH159" s="353"/>
    </row>
    <row r="160" ht="15.75" customHeight="1" spans="1:34">
      <c r="A160" s="219"/>
      <c r="B160" s="219"/>
      <c r="C160" s="219"/>
      <c r="D160" s="219"/>
      <c r="E160" s="219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353"/>
      <c r="AF160" s="353"/>
      <c r="AG160" s="353"/>
      <c r="AH160" s="353"/>
    </row>
    <row r="161" ht="15.75" customHeight="1" spans="1:34">
      <c r="A161" s="219"/>
      <c r="B161" s="219"/>
      <c r="C161" s="219"/>
      <c r="D161" s="219"/>
      <c r="E161" s="219"/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353"/>
      <c r="AF161" s="353"/>
      <c r="AG161" s="353"/>
      <c r="AH161" s="353"/>
    </row>
    <row r="162" ht="15.75" customHeight="1" spans="1:34">
      <c r="A162" s="219"/>
      <c r="B162" s="219"/>
      <c r="C162" s="219"/>
      <c r="D162" s="219"/>
      <c r="E162" s="219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353"/>
      <c r="AF162" s="353"/>
      <c r="AG162" s="353"/>
      <c r="AH162" s="353"/>
    </row>
    <row r="163" ht="15.75" customHeight="1" spans="1:34">
      <c r="A163" s="219"/>
      <c r="B163" s="219"/>
      <c r="C163" s="219"/>
      <c r="D163" s="219"/>
      <c r="E163" s="219"/>
      <c r="F163" s="219"/>
      <c r="G163" s="219"/>
      <c r="H163" s="219"/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353"/>
      <c r="AF163" s="353"/>
      <c r="AG163" s="353"/>
      <c r="AH163" s="353"/>
    </row>
    <row r="164" ht="15.75" customHeight="1" spans="1:34">
      <c r="A164" s="219"/>
      <c r="B164" s="219"/>
      <c r="C164" s="219"/>
      <c r="D164" s="219"/>
      <c r="E164" s="219"/>
      <c r="F164" s="219"/>
      <c r="G164" s="219"/>
      <c r="H164" s="219"/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353"/>
      <c r="AF164" s="353"/>
      <c r="AG164" s="353"/>
      <c r="AH164" s="353"/>
    </row>
    <row r="165" ht="15.75" customHeight="1" spans="1:34">
      <c r="A165" s="219"/>
      <c r="B165" s="219"/>
      <c r="C165" s="219"/>
      <c r="D165" s="219"/>
      <c r="E165" s="219"/>
      <c r="F165" s="219"/>
      <c r="G165" s="219"/>
      <c r="H165" s="219"/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353"/>
      <c r="AF165" s="353"/>
      <c r="AG165" s="353"/>
      <c r="AH165" s="353"/>
    </row>
    <row r="166" ht="15.75" customHeight="1" spans="1:34">
      <c r="A166" s="219"/>
      <c r="B166" s="219"/>
      <c r="C166" s="219"/>
      <c r="D166" s="219"/>
      <c r="E166" s="219"/>
      <c r="F166" s="219"/>
      <c r="G166" s="219"/>
      <c r="H166" s="219"/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353"/>
      <c r="AF166" s="353"/>
      <c r="AG166" s="353"/>
      <c r="AH166" s="353"/>
    </row>
    <row r="167" ht="15.75" customHeight="1" spans="1:34">
      <c r="A167" s="219"/>
      <c r="B167" s="219"/>
      <c r="C167" s="219"/>
      <c r="D167" s="219"/>
      <c r="E167" s="219"/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353"/>
      <c r="AF167" s="353"/>
      <c r="AG167" s="353"/>
      <c r="AH167" s="353"/>
    </row>
    <row r="168" ht="15.75" customHeight="1" spans="1:34">
      <c r="A168" s="219"/>
      <c r="B168" s="219"/>
      <c r="C168" s="219"/>
      <c r="D168" s="219"/>
      <c r="E168" s="219"/>
      <c r="F168" s="219"/>
      <c r="G168" s="219"/>
      <c r="H168" s="219"/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353"/>
      <c r="AF168" s="353"/>
      <c r="AG168" s="353"/>
      <c r="AH168" s="353"/>
    </row>
    <row r="169" ht="15.75" customHeight="1" spans="1:34">
      <c r="A169" s="219"/>
      <c r="B169" s="219"/>
      <c r="C169" s="219"/>
      <c r="D169" s="219"/>
      <c r="E169" s="219"/>
      <c r="F169" s="219"/>
      <c r="G169" s="219"/>
      <c r="H169" s="219"/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353"/>
      <c r="AF169" s="353"/>
      <c r="AG169" s="353"/>
      <c r="AH169" s="353"/>
    </row>
    <row r="170" ht="15.75" customHeight="1" spans="1:34">
      <c r="A170" s="219"/>
      <c r="B170" s="219"/>
      <c r="C170" s="219"/>
      <c r="D170" s="219"/>
      <c r="E170" s="219"/>
      <c r="F170" s="219"/>
      <c r="G170" s="219"/>
      <c r="H170" s="219"/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353"/>
      <c r="AF170" s="353"/>
      <c r="AG170" s="353"/>
      <c r="AH170" s="353"/>
    </row>
    <row r="171" ht="15.75" customHeight="1" spans="1:34">
      <c r="A171" s="219"/>
      <c r="B171" s="219"/>
      <c r="C171" s="219"/>
      <c r="D171" s="219"/>
      <c r="E171" s="219"/>
      <c r="F171" s="219"/>
      <c r="G171" s="219"/>
      <c r="H171" s="219"/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353"/>
      <c r="AF171" s="353"/>
      <c r="AG171" s="353"/>
      <c r="AH171" s="353"/>
    </row>
    <row r="172" ht="15.75" customHeight="1" spans="1:34">
      <c r="A172" s="219"/>
      <c r="B172" s="219"/>
      <c r="C172" s="219"/>
      <c r="D172" s="219"/>
      <c r="E172" s="219"/>
      <c r="F172" s="219"/>
      <c r="G172" s="219"/>
      <c r="H172" s="219"/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353"/>
      <c r="AF172" s="353"/>
      <c r="AG172" s="353"/>
      <c r="AH172" s="353"/>
    </row>
    <row r="173" ht="15.75" customHeight="1" spans="1:34">
      <c r="A173" s="219"/>
      <c r="B173" s="219"/>
      <c r="C173" s="219"/>
      <c r="D173" s="219"/>
      <c r="E173" s="219"/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353"/>
      <c r="AF173" s="353"/>
      <c r="AG173" s="353"/>
      <c r="AH173" s="353"/>
    </row>
    <row r="174" ht="15.75" customHeight="1" spans="1:34">
      <c r="A174" s="219"/>
      <c r="B174" s="219"/>
      <c r="C174" s="219"/>
      <c r="D174" s="219"/>
      <c r="E174" s="219"/>
      <c r="F174" s="219"/>
      <c r="G174" s="219"/>
      <c r="H174" s="219"/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353"/>
      <c r="AF174" s="353"/>
      <c r="AG174" s="353"/>
      <c r="AH174" s="353"/>
    </row>
    <row r="175" ht="15.75" customHeight="1" spans="1:34">
      <c r="A175" s="219"/>
      <c r="B175" s="219"/>
      <c r="C175" s="219"/>
      <c r="D175" s="219"/>
      <c r="E175" s="219"/>
      <c r="F175" s="219"/>
      <c r="G175" s="219"/>
      <c r="H175" s="219"/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353"/>
      <c r="AF175" s="353"/>
      <c r="AG175" s="353"/>
      <c r="AH175" s="353"/>
    </row>
    <row r="176" ht="15.75" customHeight="1" spans="1:34">
      <c r="A176" s="219"/>
      <c r="B176" s="219"/>
      <c r="C176" s="219"/>
      <c r="D176" s="219"/>
      <c r="E176" s="219"/>
      <c r="F176" s="219"/>
      <c r="G176" s="219"/>
      <c r="H176" s="219"/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353"/>
      <c r="AF176" s="353"/>
      <c r="AG176" s="353"/>
      <c r="AH176" s="353"/>
    </row>
    <row r="177" ht="15.75" customHeight="1" spans="1:34">
      <c r="A177" s="219"/>
      <c r="B177" s="219"/>
      <c r="C177" s="219"/>
      <c r="D177" s="219"/>
      <c r="E177" s="219"/>
      <c r="F177" s="219"/>
      <c r="G177" s="219"/>
      <c r="H177" s="219"/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353"/>
      <c r="AF177" s="353"/>
      <c r="AG177" s="353"/>
      <c r="AH177" s="353"/>
    </row>
    <row r="178" ht="15.75" customHeight="1" spans="1:34">
      <c r="A178" s="219"/>
      <c r="B178" s="219"/>
      <c r="C178" s="219"/>
      <c r="D178" s="219"/>
      <c r="E178" s="219"/>
      <c r="F178" s="219"/>
      <c r="G178" s="219"/>
      <c r="H178" s="219"/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353"/>
      <c r="AF178" s="353"/>
      <c r="AG178" s="353"/>
      <c r="AH178" s="353"/>
    </row>
    <row r="179" ht="15.75" customHeight="1" spans="1:34">
      <c r="A179" s="219"/>
      <c r="B179" s="219"/>
      <c r="C179" s="219"/>
      <c r="D179" s="219"/>
      <c r="E179" s="219"/>
      <c r="F179" s="219"/>
      <c r="G179" s="219"/>
      <c r="H179" s="219"/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353"/>
      <c r="AF179" s="353"/>
      <c r="AG179" s="353"/>
      <c r="AH179" s="353"/>
    </row>
    <row r="180" ht="15.75" customHeight="1" spans="1:34">
      <c r="A180" s="219"/>
      <c r="B180" s="219"/>
      <c r="C180" s="219"/>
      <c r="D180" s="219"/>
      <c r="E180" s="219"/>
      <c r="F180" s="219"/>
      <c r="G180" s="219"/>
      <c r="H180" s="219"/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353"/>
      <c r="AF180" s="353"/>
      <c r="AG180" s="353"/>
      <c r="AH180" s="353"/>
    </row>
    <row r="181" ht="15.75" customHeight="1" spans="1:34">
      <c r="A181" s="219"/>
      <c r="B181" s="219"/>
      <c r="C181" s="219"/>
      <c r="D181" s="219"/>
      <c r="E181" s="219"/>
      <c r="F181" s="219"/>
      <c r="G181" s="219"/>
      <c r="H181" s="219"/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353"/>
      <c r="AF181" s="353"/>
      <c r="AG181" s="353"/>
      <c r="AH181" s="353"/>
    </row>
    <row r="182" ht="15.75" customHeight="1" spans="1:34">
      <c r="A182" s="219"/>
      <c r="B182" s="219"/>
      <c r="C182" s="219"/>
      <c r="D182" s="219"/>
      <c r="E182" s="219"/>
      <c r="F182" s="219"/>
      <c r="G182" s="219"/>
      <c r="H182" s="219"/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353"/>
      <c r="AF182" s="353"/>
      <c r="AG182" s="353"/>
      <c r="AH182" s="353"/>
    </row>
    <row r="183" ht="15.75" customHeight="1" spans="1:34">
      <c r="A183" s="219"/>
      <c r="B183" s="219"/>
      <c r="C183" s="219"/>
      <c r="D183" s="219"/>
      <c r="E183" s="219"/>
      <c r="F183" s="219"/>
      <c r="G183" s="219"/>
      <c r="H183" s="219"/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353"/>
      <c r="AF183" s="353"/>
      <c r="AG183" s="353"/>
      <c r="AH183" s="353"/>
    </row>
    <row r="184" ht="15.75" customHeight="1" spans="1:34">
      <c r="A184" s="219"/>
      <c r="B184" s="219"/>
      <c r="C184" s="219"/>
      <c r="D184" s="219"/>
      <c r="E184" s="219"/>
      <c r="F184" s="219"/>
      <c r="G184" s="219"/>
      <c r="H184" s="219"/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353"/>
      <c r="AF184" s="353"/>
      <c r="AG184" s="353"/>
      <c r="AH184" s="353"/>
    </row>
    <row r="185" ht="15.75" customHeight="1" spans="1:34">
      <c r="A185" s="219"/>
      <c r="B185" s="219"/>
      <c r="C185" s="219"/>
      <c r="D185" s="219"/>
      <c r="E185" s="219"/>
      <c r="F185" s="219"/>
      <c r="G185" s="219"/>
      <c r="H185" s="219"/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353"/>
      <c r="AF185" s="353"/>
      <c r="AG185" s="353"/>
      <c r="AH185" s="353"/>
    </row>
    <row r="186" ht="15.75" customHeight="1" spans="1:34">
      <c r="A186" s="219"/>
      <c r="B186" s="219"/>
      <c r="C186" s="219"/>
      <c r="D186" s="219"/>
      <c r="E186" s="219"/>
      <c r="F186" s="219"/>
      <c r="G186" s="219"/>
      <c r="H186" s="219"/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353"/>
      <c r="AF186" s="353"/>
      <c r="AG186" s="353"/>
      <c r="AH186" s="353"/>
    </row>
    <row r="187" ht="15.75" customHeight="1" spans="1:34">
      <c r="A187" s="219"/>
      <c r="B187" s="219"/>
      <c r="C187" s="219"/>
      <c r="D187" s="219"/>
      <c r="E187" s="219"/>
      <c r="F187" s="219"/>
      <c r="G187" s="219"/>
      <c r="H187" s="219"/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353"/>
      <c r="AF187" s="353"/>
      <c r="AG187" s="353"/>
      <c r="AH187" s="353"/>
    </row>
    <row r="188" ht="15.75" customHeight="1" spans="1:34">
      <c r="A188" s="219"/>
      <c r="B188" s="219"/>
      <c r="C188" s="219"/>
      <c r="D188" s="219"/>
      <c r="E188" s="219"/>
      <c r="F188" s="219"/>
      <c r="G188" s="219"/>
      <c r="H188" s="219"/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353"/>
      <c r="AF188" s="353"/>
      <c r="AG188" s="353"/>
      <c r="AH188" s="353"/>
    </row>
    <row r="189" ht="15.75" customHeight="1" spans="1:34">
      <c r="A189" s="219"/>
      <c r="B189" s="219"/>
      <c r="C189" s="219"/>
      <c r="D189" s="219"/>
      <c r="E189" s="219"/>
      <c r="F189" s="219"/>
      <c r="G189" s="219"/>
      <c r="H189" s="219"/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353"/>
      <c r="AF189" s="353"/>
      <c r="AG189" s="353"/>
      <c r="AH189" s="353"/>
    </row>
    <row r="190" ht="15.75" customHeight="1" spans="1:34">
      <c r="A190" s="219"/>
      <c r="B190" s="219"/>
      <c r="C190" s="219"/>
      <c r="D190" s="219"/>
      <c r="E190" s="219"/>
      <c r="F190" s="219"/>
      <c r="G190" s="219"/>
      <c r="H190" s="219"/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353"/>
      <c r="AF190" s="353"/>
      <c r="AG190" s="353"/>
      <c r="AH190" s="353"/>
    </row>
    <row r="191" ht="15.75" customHeight="1" spans="1:34">
      <c r="A191" s="219"/>
      <c r="B191" s="219"/>
      <c r="C191" s="219"/>
      <c r="D191" s="219"/>
      <c r="E191" s="219"/>
      <c r="F191" s="219"/>
      <c r="G191" s="219"/>
      <c r="H191" s="219"/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353"/>
      <c r="AF191" s="353"/>
      <c r="AG191" s="353"/>
      <c r="AH191" s="353"/>
    </row>
    <row r="192" ht="15.75" customHeight="1" spans="1:34">
      <c r="A192" s="219"/>
      <c r="B192" s="219"/>
      <c r="C192" s="219"/>
      <c r="D192" s="219"/>
      <c r="E192" s="219"/>
      <c r="F192" s="219"/>
      <c r="G192" s="219"/>
      <c r="H192" s="219"/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353"/>
      <c r="AF192" s="353"/>
      <c r="AG192" s="353"/>
      <c r="AH192" s="353"/>
    </row>
    <row r="193" ht="15.75" customHeight="1" spans="1:34">
      <c r="A193" s="219"/>
      <c r="B193" s="219"/>
      <c r="C193" s="219"/>
      <c r="D193" s="219"/>
      <c r="E193" s="219"/>
      <c r="F193" s="219"/>
      <c r="G193" s="219"/>
      <c r="H193" s="219"/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353"/>
      <c r="AF193" s="353"/>
      <c r="AG193" s="353"/>
      <c r="AH193" s="353"/>
    </row>
    <row r="194" ht="15.75" customHeight="1" spans="1:34">
      <c r="A194" s="219"/>
      <c r="B194" s="219"/>
      <c r="C194" s="219"/>
      <c r="D194" s="219"/>
      <c r="E194" s="219"/>
      <c r="F194" s="219"/>
      <c r="G194" s="219"/>
      <c r="H194" s="219"/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353"/>
      <c r="AF194" s="353"/>
      <c r="AG194" s="353"/>
      <c r="AH194" s="353"/>
    </row>
    <row r="195" ht="15.75" customHeight="1" spans="1:34">
      <c r="A195" s="219"/>
      <c r="B195" s="219"/>
      <c r="C195" s="219"/>
      <c r="D195" s="219"/>
      <c r="E195" s="219"/>
      <c r="F195" s="219"/>
      <c r="G195" s="219"/>
      <c r="H195" s="219"/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353"/>
      <c r="AF195" s="353"/>
      <c r="AG195" s="353"/>
      <c r="AH195" s="353"/>
    </row>
    <row r="196" ht="15.75" customHeight="1" spans="1:34">
      <c r="A196" s="219"/>
      <c r="B196" s="219"/>
      <c r="C196" s="219"/>
      <c r="D196" s="219"/>
      <c r="E196" s="219"/>
      <c r="F196" s="219"/>
      <c r="G196" s="219"/>
      <c r="H196" s="219"/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353"/>
      <c r="AF196" s="353"/>
      <c r="AG196" s="353"/>
      <c r="AH196" s="353"/>
    </row>
    <row r="197" ht="15.75" customHeight="1" spans="1:34">
      <c r="A197" s="353"/>
      <c r="B197" s="353"/>
      <c r="C197" s="353"/>
      <c r="D197" s="353"/>
      <c r="E197" s="353"/>
      <c r="F197" s="353"/>
      <c r="G197" s="353"/>
      <c r="H197" s="353"/>
      <c r="I197" s="353"/>
      <c r="J197" s="353"/>
      <c r="K197" s="353"/>
      <c r="L197" s="353"/>
      <c r="M197" s="353"/>
      <c r="N197" s="353"/>
      <c r="O197" s="353"/>
      <c r="P197" s="353"/>
      <c r="Q197" s="353"/>
      <c r="R197" s="353"/>
      <c r="S197" s="353"/>
      <c r="T197" s="353"/>
      <c r="U197" s="353"/>
      <c r="V197" s="353"/>
      <c r="W197" s="353"/>
      <c r="X197" s="353"/>
      <c r="Y197" s="353"/>
      <c r="Z197" s="353"/>
      <c r="AA197" s="353"/>
      <c r="AB197" s="353"/>
      <c r="AC197" s="353"/>
      <c r="AD197" s="353"/>
      <c r="AE197" s="353"/>
      <c r="AF197" s="353"/>
      <c r="AG197" s="353"/>
      <c r="AH197" s="353"/>
    </row>
    <row r="198" ht="15.75" customHeight="1" spans="1:34">
      <c r="A198" s="353"/>
      <c r="B198" s="353"/>
      <c r="C198" s="353"/>
      <c r="D198" s="353"/>
      <c r="E198" s="353"/>
      <c r="F198" s="353"/>
      <c r="G198" s="353"/>
      <c r="H198" s="353"/>
      <c r="I198" s="353"/>
      <c r="J198" s="353"/>
      <c r="K198" s="353"/>
      <c r="L198" s="353"/>
      <c r="M198" s="353"/>
      <c r="N198" s="353"/>
      <c r="O198" s="353"/>
      <c r="P198" s="353"/>
      <c r="Q198" s="353"/>
      <c r="R198" s="353"/>
      <c r="S198" s="353"/>
      <c r="T198" s="353"/>
      <c r="U198" s="353"/>
      <c r="V198" s="353"/>
      <c r="W198" s="353"/>
      <c r="X198" s="353"/>
      <c r="Y198" s="353"/>
      <c r="Z198" s="353"/>
      <c r="AA198" s="353"/>
      <c r="AB198" s="353"/>
      <c r="AC198" s="353"/>
      <c r="AD198" s="353"/>
      <c r="AE198" s="353"/>
      <c r="AF198" s="353"/>
      <c r="AG198" s="353"/>
      <c r="AH198" s="353"/>
    </row>
    <row r="199" ht="15.75" customHeight="1" spans="1:34">
      <c r="A199" s="353"/>
      <c r="B199" s="353"/>
      <c r="C199" s="353"/>
      <c r="D199" s="353"/>
      <c r="E199" s="353"/>
      <c r="F199" s="353"/>
      <c r="G199" s="353"/>
      <c r="H199" s="353"/>
      <c r="I199" s="353"/>
      <c r="J199" s="353"/>
      <c r="K199" s="353"/>
      <c r="L199" s="353"/>
      <c r="M199" s="353"/>
      <c r="N199" s="353"/>
      <c r="O199" s="353"/>
      <c r="P199" s="353"/>
      <c r="Q199" s="353"/>
      <c r="R199" s="353"/>
      <c r="S199" s="353"/>
      <c r="T199" s="353"/>
      <c r="U199" s="353"/>
      <c r="V199" s="353"/>
      <c r="W199" s="353"/>
      <c r="X199" s="353"/>
      <c r="Y199" s="353"/>
      <c r="Z199" s="353"/>
      <c r="AA199" s="353"/>
      <c r="AB199" s="353"/>
      <c r="AC199" s="353"/>
      <c r="AD199" s="353"/>
      <c r="AE199" s="353"/>
      <c r="AF199" s="353"/>
      <c r="AG199" s="353"/>
      <c r="AH199" s="353"/>
    </row>
    <row r="200" ht="15.75" customHeight="1" spans="1:34">
      <c r="A200" s="353"/>
      <c r="B200" s="353"/>
      <c r="C200" s="353"/>
      <c r="D200" s="353"/>
      <c r="E200" s="353"/>
      <c r="F200" s="353"/>
      <c r="G200" s="353"/>
      <c r="H200" s="353"/>
      <c r="I200" s="353"/>
      <c r="J200" s="353"/>
      <c r="K200" s="353"/>
      <c r="L200" s="353"/>
      <c r="M200" s="353"/>
      <c r="N200" s="353"/>
      <c r="O200" s="353"/>
      <c r="P200" s="353"/>
      <c r="Q200" s="353"/>
      <c r="R200" s="353"/>
      <c r="S200" s="353"/>
      <c r="T200" s="353"/>
      <c r="U200" s="353"/>
      <c r="V200" s="353"/>
      <c r="W200" s="353"/>
      <c r="X200" s="353"/>
      <c r="Y200" s="353"/>
      <c r="Z200" s="353"/>
      <c r="AA200" s="353"/>
      <c r="AB200" s="353"/>
      <c r="AC200" s="353"/>
      <c r="AD200" s="353"/>
      <c r="AE200" s="353"/>
      <c r="AF200" s="353"/>
      <c r="AG200" s="353"/>
      <c r="AH200" s="353"/>
    </row>
    <row r="201" ht="15.75" customHeight="1" spans="1:34">
      <c r="A201" s="353"/>
      <c r="B201" s="353"/>
      <c r="C201" s="353"/>
      <c r="D201" s="353"/>
      <c r="E201" s="353"/>
      <c r="F201" s="353"/>
      <c r="G201" s="353"/>
      <c r="H201" s="353"/>
      <c r="I201" s="353"/>
      <c r="J201" s="353"/>
      <c r="K201" s="353"/>
      <c r="L201" s="353"/>
      <c r="M201" s="353"/>
      <c r="N201" s="353"/>
      <c r="O201" s="353"/>
      <c r="P201" s="353"/>
      <c r="Q201" s="353"/>
      <c r="R201" s="353"/>
      <c r="S201" s="353"/>
      <c r="T201" s="353"/>
      <c r="U201" s="353"/>
      <c r="V201" s="353"/>
      <c r="W201" s="353"/>
      <c r="X201" s="353"/>
      <c r="Y201" s="353"/>
      <c r="Z201" s="353"/>
      <c r="AA201" s="353"/>
      <c r="AB201" s="353"/>
      <c r="AC201" s="353"/>
      <c r="AD201" s="353"/>
      <c r="AE201" s="353"/>
      <c r="AF201" s="353"/>
      <c r="AG201" s="353"/>
      <c r="AH201" s="353"/>
    </row>
    <row r="202" ht="15.75" customHeight="1" spans="1:34">
      <c r="A202" s="353"/>
      <c r="B202" s="353"/>
      <c r="C202" s="353"/>
      <c r="D202" s="353"/>
      <c r="E202" s="353"/>
      <c r="F202" s="353"/>
      <c r="G202" s="353"/>
      <c r="H202" s="353"/>
      <c r="I202" s="353"/>
      <c r="J202" s="353"/>
      <c r="K202" s="353"/>
      <c r="L202" s="353"/>
      <c r="M202" s="353"/>
      <c r="N202" s="353"/>
      <c r="O202" s="353"/>
      <c r="P202" s="353"/>
      <c r="Q202" s="353"/>
      <c r="R202" s="353"/>
      <c r="S202" s="353"/>
      <c r="T202" s="353"/>
      <c r="U202" s="353"/>
      <c r="V202" s="353"/>
      <c r="W202" s="353"/>
      <c r="X202" s="353"/>
      <c r="Y202" s="353"/>
      <c r="Z202" s="353"/>
      <c r="AA202" s="353"/>
      <c r="AB202" s="353"/>
      <c r="AC202" s="353"/>
      <c r="AD202" s="353"/>
      <c r="AE202" s="353"/>
      <c r="AF202" s="353"/>
      <c r="AG202" s="353"/>
      <c r="AH202" s="353"/>
    </row>
    <row r="203" ht="15.75" customHeight="1" spans="1:34">
      <c r="A203" s="353"/>
      <c r="B203" s="353"/>
      <c r="C203" s="353"/>
      <c r="D203" s="353"/>
      <c r="E203" s="353"/>
      <c r="F203" s="353"/>
      <c r="G203" s="353"/>
      <c r="H203" s="353"/>
      <c r="I203" s="353"/>
      <c r="J203" s="353"/>
      <c r="K203" s="353"/>
      <c r="L203" s="353"/>
      <c r="M203" s="353"/>
      <c r="N203" s="353"/>
      <c r="O203" s="353"/>
      <c r="P203" s="353"/>
      <c r="Q203" s="353"/>
      <c r="R203" s="353"/>
      <c r="S203" s="353"/>
      <c r="T203" s="353"/>
      <c r="U203" s="353"/>
      <c r="V203" s="353"/>
      <c r="W203" s="353"/>
      <c r="X203" s="353"/>
      <c r="Y203" s="353"/>
      <c r="Z203" s="353"/>
      <c r="AA203" s="353"/>
      <c r="AB203" s="353"/>
      <c r="AC203" s="353"/>
      <c r="AD203" s="353"/>
      <c r="AE203" s="353"/>
      <c r="AF203" s="353"/>
      <c r="AG203" s="353"/>
      <c r="AH203" s="353"/>
    </row>
    <row r="204" ht="15.75" customHeight="1" spans="1:34">
      <c r="A204" s="353"/>
      <c r="B204" s="353"/>
      <c r="C204" s="353"/>
      <c r="D204" s="353"/>
      <c r="E204" s="353"/>
      <c r="F204" s="353"/>
      <c r="G204" s="353"/>
      <c r="H204" s="353"/>
      <c r="I204" s="353"/>
      <c r="J204" s="353"/>
      <c r="K204" s="353"/>
      <c r="L204" s="353"/>
      <c r="M204" s="353"/>
      <c r="N204" s="353"/>
      <c r="O204" s="353"/>
      <c r="P204" s="353"/>
      <c r="Q204" s="353"/>
      <c r="R204" s="353"/>
      <c r="S204" s="353"/>
      <c r="T204" s="353"/>
      <c r="U204" s="353"/>
      <c r="V204" s="353"/>
      <c r="W204" s="353"/>
      <c r="X204" s="353"/>
      <c r="Y204" s="353"/>
      <c r="Z204" s="353"/>
      <c r="AA204" s="353"/>
      <c r="AB204" s="353"/>
      <c r="AC204" s="353"/>
      <c r="AD204" s="353"/>
      <c r="AE204" s="353"/>
      <c r="AF204" s="353"/>
      <c r="AG204" s="353"/>
      <c r="AH204" s="353"/>
    </row>
    <row r="205" ht="15.75" customHeight="1" spans="1:34">
      <c r="A205" s="353"/>
      <c r="B205" s="353"/>
      <c r="C205" s="353"/>
      <c r="D205" s="353"/>
      <c r="E205" s="353"/>
      <c r="F205" s="353"/>
      <c r="G205" s="353"/>
      <c r="H205" s="353"/>
      <c r="I205" s="353"/>
      <c r="J205" s="353"/>
      <c r="K205" s="353"/>
      <c r="L205" s="353"/>
      <c r="M205" s="353"/>
      <c r="N205" s="353"/>
      <c r="O205" s="353"/>
      <c r="P205" s="353"/>
      <c r="Q205" s="353"/>
      <c r="R205" s="353"/>
      <c r="S205" s="353"/>
      <c r="T205" s="353"/>
      <c r="U205" s="353"/>
      <c r="V205" s="353"/>
      <c r="W205" s="353"/>
      <c r="X205" s="353"/>
      <c r="Y205" s="353"/>
      <c r="Z205" s="353"/>
      <c r="AA205" s="353"/>
      <c r="AB205" s="353"/>
      <c r="AC205" s="353"/>
      <c r="AD205" s="353"/>
      <c r="AE205" s="353"/>
      <c r="AF205" s="353"/>
      <c r="AG205" s="353"/>
      <c r="AH205" s="353"/>
    </row>
    <row r="206" ht="15.75" customHeight="1" spans="1:34">
      <c r="A206" s="353"/>
      <c r="B206" s="353"/>
      <c r="C206" s="353"/>
      <c r="D206" s="353"/>
      <c r="E206" s="353"/>
      <c r="F206" s="353"/>
      <c r="G206" s="353"/>
      <c r="H206" s="353"/>
      <c r="I206" s="353"/>
      <c r="J206" s="353"/>
      <c r="K206" s="353"/>
      <c r="L206" s="353"/>
      <c r="M206" s="353"/>
      <c r="N206" s="353"/>
      <c r="O206" s="353"/>
      <c r="P206" s="353"/>
      <c r="Q206" s="353"/>
      <c r="R206" s="353"/>
      <c r="S206" s="353"/>
      <c r="T206" s="353"/>
      <c r="U206" s="353"/>
      <c r="V206" s="353"/>
      <c r="W206" s="353"/>
      <c r="X206" s="353"/>
      <c r="Y206" s="353"/>
      <c r="Z206" s="353"/>
      <c r="AA206" s="353"/>
      <c r="AB206" s="353"/>
      <c r="AC206" s="353"/>
      <c r="AD206" s="353"/>
      <c r="AE206" s="353"/>
      <c r="AF206" s="353"/>
      <c r="AG206" s="353"/>
      <c r="AH206" s="353"/>
    </row>
    <row r="207" ht="15.75" customHeight="1" spans="1:34">
      <c r="A207" s="353"/>
      <c r="B207" s="353"/>
      <c r="C207" s="353"/>
      <c r="D207" s="353"/>
      <c r="E207" s="353"/>
      <c r="F207" s="353"/>
      <c r="G207" s="353"/>
      <c r="H207" s="353"/>
      <c r="I207" s="353"/>
      <c r="J207" s="353"/>
      <c r="K207" s="353"/>
      <c r="L207" s="353"/>
      <c r="M207" s="353"/>
      <c r="N207" s="353"/>
      <c r="O207" s="353"/>
      <c r="P207" s="353"/>
      <c r="Q207" s="353"/>
      <c r="R207" s="353"/>
      <c r="S207" s="353"/>
      <c r="T207" s="353"/>
      <c r="U207" s="353"/>
      <c r="V207" s="353"/>
      <c r="W207" s="353"/>
      <c r="X207" s="353"/>
      <c r="Y207" s="353"/>
      <c r="Z207" s="353"/>
      <c r="AA207" s="353"/>
      <c r="AB207" s="353"/>
      <c r="AC207" s="353"/>
      <c r="AD207" s="353"/>
      <c r="AE207" s="353"/>
      <c r="AF207" s="353"/>
      <c r="AG207" s="353"/>
      <c r="AH207" s="353"/>
    </row>
    <row r="208" ht="15.75" customHeight="1" spans="1:34">
      <c r="A208" s="353"/>
      <c r="B208" s="353"/>
      <c r="C208" s="353"/>
      <c r="D208" s="353"/>
      <c r="E208" s="353"/>
      <c r="F208" s="353"/>
      <c r="G208" s="353"/>
      <c r="H208" s="353"/>
      <c r="I208" s="353"/>
      <c r="J208" s="353"/>
      <c r="K208" s="353"/>
      <c r="L208" s="353"/>
      <c r="M208" s="353"/>
      <c r="N208" s="353"/>
      <c r="O208" s="353"/>
      <c r="P208" s="353"/>
      <c r="Q208" s="353"/>
      <c r="R208" s="353"/>
      <c r="S208" s="353"/>
      <c r="T208" s="353"/>
      <c r="U208" s="353"/>
      <c r="V208" s="353"/>
      <c r="W208" s="353"/>
      <c r="X208" s="353"/>
      <c r="Y208" s="353"/>
      <c r="Z208" s="353"/>
      <c r="AA208" s="353"/>
      <c r="AB208" s="353"/>
      <c r="AC208" s="353"/>
      <c r="AD208" s="353"/>
      <c r="AE208" s="353"/>
      <c r="AF208" s="353"/>
      <c r="AG208" s="353"/>
      <c r="AH208" s="353"/>
    </row>
    <row r="209" ht="15.75" customHeight="1" spans="1:34">
      <c r="A209" s="353"/>
      <c r="B209" s="353"/>
      <c r="C209" s="353"/>
      <c r="D209" s="353"/>
      <c r="E209" s="353"/>
      <c r="F209" s="353"/>
      <c r="G209" s="353"/>
      <c r="H209" s="353"/>
      <c r="I209" s="353"/>
      <c r="J209" s="353"/>
      <c r="K209" s="353"/>
      <c r="L209" s="353"/>
      <c r="M209" s="353"/>
      <c r="N209" s="353"/>
      <c r="O209" s="353"/>
      <c r="P209" s="353"/>
      <c r="Q209" s="353"/>
      <c r="R209" s="353"/>
      <c r="S209" s="353"/>
      <c r="T209" s="353"/>
      <c r="U209" s="353"/>
      <c r="V209" s="353"/>
      <c r="W209" s="353"/>
      <c r="X209" s="353"/>
      <c r="Y209" s="353"/>
      <c r="Z209" s="353"/>
      <c r="AA209" s="353"/>
      <c r="AB209" s="353"/>
      <c r="AC209" s="353"/>
      <c r="AD209" s="353"/>
      <c r="AE209" s="353"/>
      <c r="AF209" s="353"/>
      <c r="AG209" s="353"/>
      <c r="AH209" s="353"/>
    </row>
    <row r="210" ht="15.75" customHeight="1" spans="1:34">
      <c r="A210" s="353"/>
      <c r="B210" s="353"/>
      <c r="C210" s="353"/>
      <c r="D210" s="353"/>
      <c r="E210" s="353"/>
      <c r="F210" s="353"/>
      <c r="G210" s="353"/>
      <c r="H210" s="353"/>
      <c r="I210" s="353"/>
      <c r="J210" s="353"/>
      <c r="K210" s="353"/>
      <c r="L210" s="353"/>
      <c r="M210" s="353"/>
      <c r="N210" s="353"/>
      <c r="O210" s="353"/>
      <c r="P210" s="353"/>
      <c r="Q210" s="353"/>
      <c r="R210" s="353"/>
      <c r="S210" s="353"/>
      <c r="T210" s="353"/>
      <c r="U210" s="353"/>
      <c r="V210" s="353"/>
      <c r="W210" s="353"/>
      <c r="X210" s="353"/>
      <c r="Y210" s="353"/>
      <c r="Z210" s="353"/>
      <c r="AA210" s="353"/>
      <c r="AB210" s="353"/>
      <c r="AC210" s="353"/>
      <c r="AD210" s="353"/>
      <c r="AE210" s="353"/>
      <c r="AF210" s="353"/>
      <c r="AG210" s="353"/>
      <c r="AH210" s="353"/>
    </row>
    <row r="211" ht="15.75" customHeight="1" spans="1:34">
      <c r="A211" s="353"/>
      <c r="B211" s="353"/>
      <c r="C211" s="353"/>
      <c r="D211" s="353"/>
      <c r="E211" s="353"/>
      <c r="F211" s="353"/>
      <c r="G211" s="353"/>
      <c r="H211" s="353"/>
      <c r="I211" s="353"/>
      <c r="J211" s="353"/>
      <c r="K211" s="353"/>
      <c r="L211" s="353"/>
      <c r="M211" s="353"/>
      <c r="N211" s="353"/>
      <c r="O211" s="353"/>
      <c r="P211" s="353"/>
      <c r="Q211" s="353"/>
      <c r="R211" s="353"/>
      <c r="S211" s="353"/>
      <c r="T211" s="353"/>
      <c r="U211" s="353"/>
      <c r="V211" s="353"/>
      <c r="W211" s="353"/>
      <c r="X211" s="353"/>
      <c r="Y211" s="353"/>
      <c r="Z211" s="353"/>
      <c r="AA211" s="353"/>
      <c r="AB211" s="353"/>
      <c r="AC211" s="353"/>
      <c r="AD211" s="353"/>
      <c r="AE211" s="353"/>
      <c r="AF211" s="353"/>
      <c r="AG211" s="353"/>
      <c r="AH211" s="353"/>
    </row>
    <row r="212" ht="15.75" customHeight="1" spans="1:34">
      <c r="A212" s="353"/>
      <c r="B212" s="353"/>
      <c r="C212" s="353"/>
      <c r="D212" s="353"/>
      <c r="E212" s="353"/>
      <c r="F212" s="353"/>
      <c r="G212" s="353"/>
      <c r="H212" s="353"/>
      <c r="I212" s="353"/>
      <c r="J212" s="353"/>
      <c r="K212" s="353"/>
      <c r="L212" s="353"/>
      <c r="M212" s="353"/>
      <c r="N212" s="353"/>
      <c r="O212" s="353"/>
      <c r="P212" s="353"/>
      <c r="Q212" s="353"/>
      <c r="R212" s="353"/>
      <c r="S212" s="353"/>
      <c r="T212" s="353"/>
      <c r="U212" s="353"/>
      <c r="V212" s="353"/>
      <c r="W212" s="353"/>
      <c r="X212" s="353"/>
      <c r="Y212" s="353"/>
      <c r="Z212" s="353"/>
      <c r="AA212" s="353"/>
      <c r="AB212" s="353"/>
      <c r="AC212" s="353"/>
      <c r="AD212" s="353"/>
      <c r="AE212" s="353"/>
      <c r="AF212" s="353"/>
      <c r="AG212" s="353"/>
      <c r="AH212" s="353"/>
    </row>
    <row r="213" ht="15.75" customHeight="1" spans="1:34">
      <c r="A213" s="353"/>
      <c r="B213" s="353"/>
      <c r="C213" s="353"/>
      <c r="D213" s="353"/>
      <c r="E213" s="353"/>
      <c r="F213" s="353"/>
      <c r="G213" s="353"/>
      <c r="H213" s="353"/>
      <c r="I213" s="353"/>
      <c r="J213" s="353"/>
      <c r="K213" s="353"/>
      <c r="L213" s="353"/>
      <c r="M213" s="353"/>
      <c r="N213" s="353"/>
      <c r="O213" s="353"/>
      <c r="P213" s="353"/>
      <c r="Q213" s="353"/>
      <c r="R213" s="353"/>
      <c r="S213" s="353"/>
      <c r="T213" s="353"/>
      <c r="U213" s="353"/>
      <c r="V213" s="353"/>
      <c r="W213" s="353"/>
      <c r="X213" s="353"/>
      <c r="Y213" s="353"/>
      <c r="Z213" s="353"/>
      <c r="AA213" s="353"/>
      <c r="AB213" s="353"/>
      <c r="AC213" s="353"/>
      <c r="AD213" s="353"/>
      <c r="AE213" s="353"/>
      <c r="AF213" s="353"/>
      <c r="AG213" s="353"/>
      <c r="AH213" s="353"/>
    </row>
    <row r="214" ht="15.75" customHeight="1" spans="1:34">
      <c r="A214" s="353"/>
      <c r="B214" s="353"/>
      <c r="C214" s="353"/>
      <c r="D214" s="353"/>
      <c r="E214" s="353"/>
      <c r="F214" s="353"/>
      <c r="G214" s="353"/>
      <c r="H214" s="353"/>
      <c r="I214" s="353"/>
      <c r="J214" s="353"/>
      <c r="K214" s="353"/>
      <c r="L214" s="353"/>
      <c r="M214" s="353"/>
      <c r="N214" s="353"/>
      <c r="O214" s="353"/>
      <c r="P214" s="353"/>
      <c r="Q214" s="353"/>
      <c r="R214" s="353"/>
      <c r="S214" s="353"/>
      <c r="T214" s="353"/>
      <c r="U214" s="353"/>
      <c r="V214" s="353"/>
      <c r="W214" s="353"/>
      <c r="X214" s="353"/>
      <c r="Y214" s="353"/>
      <c r="Z214" s="353"/>
      <c r="AA214" s="353"/>
      <c r="AB214" s="353"/>
      <c r="AC214" s="353"/>
      <c r="AD214" s="353"/>
      <c r="AE214" s="353"/>
      <c r="AF214" s="353"/>
      <c r="AG214" s="353"/>
      <c r="AH214" s="353"/>
    </row>
    <row r="215" ht="15.75" customHeight="1" spans="1:34">
      <c r="A215" s="353"/>
      <c r="B215" s="353"/>
      <c r="C215" s="353"/>
      <c r="D215" s="353"/>
      <c r="E215" s="353"/>
      <c r="F215" s="353"/>
      <c r="G215" s="353"/>
      <c r="H215" s="353"/>
      <c r="I215" s="353"/>
      <c r="J215" s="353"/>
      <c r="K215" s="353"/>
      <c r="L215" s="353"/>
      <c r="M215" s="353"/>
      <c r="N215" s="353"/>
      <c r="O215" s="353"/>
      <c r="P215" s="353"/>
      <c r="Q215" s="353"/>
      <c r="R215" s="353"/>
      <c r="S215" s="353"/>
      <c r="T215" s="353"/>
      <c r="U215" s="353"/>
      <c r="V215" s="353"/>
      <c r="W215" s="353"/>
      <c r="X215" s="353"/>
      <c r="Y215" s="353"/>
      <c r="Z215" s="353"/>
      <c r="AA215" s="353"/>
      <c r="AB215" s="353"/>
      <c r="AC215" s="353"/>
      <c r="AD215" s="353"/>
      <c r="AE215" s="353"/>
      <c r="AF215" s="353"/>
      <c r="AG215" s="353"/>
      <c r="AH215" s="353"/>
    </row>
    <row r="216" ht="15.75" customHeight="1" spans="1:34">
      <c r="A216" s="353"/>
      <c r="B216" s="353"/>
      <c r="C216" s="353"/>
      <c r="D216" s="353"/>
      <c r="E216" s="353"/>
      <c r="F216" s="353"/>
      <c r="G216" s="353"/>
      <c r="H216" s="353"/>
      <c r="I216" s="353"/>
      <c r="J216" s="353"/>
      <c r="K216" s="353"/>
      <c r="L216" s="353"/>
      <c r="M216" s="353"/>
      <c r="N216" s="353"/>
      <c r="O216" s="353"/>
      <c r="P216" s="353"/>
      <c r="Q216" s="353"/>
      <c r="R216" s="353"/>
      <c r="S216" s="353"/>
      <c r="T216" s="353"/>
      <c r="U216" s="353"/>
      <c r="V216" s="353"/>
      <c r="W216" s="353"/>
      <c r="X216" s="353"/>
      <c r="Y216" s="353"/>
      <c r="Z216" s="353"/>
      <c r="AA216" s="353"/>
      <c r="AB216" s="353"/>
      <c r="AC216" s="353"/>
      <c r="AD216" s="353"/>
      <c r="AE216" s="353"/>
      <c r="AF216" s="353"/>
      <c r="AG216" s="353"/>
      <c r="AH216" s="353"/>
    </row>
    <row r="217" ht="15.75" customHeight="1" spans="1:34">
      <c r="A217" s="353"/>
      <c r="B217" s="353"/>
      <c r="C217" s="353"/>
      <c r="D217" s="353"/>
      <c r="E217" s="353"/>
      <c r="F217" s="353"/>
      <c r="G217" s="353"/>
      <c r="H217" s="353"/>
      <c r="I217" s="353"/>
      <c r="J217" s="353"/>
      <c r="K217" s="353"/>
      <c r="L217" s="353"/>
      <c r="M217" s="353"/>
      <c r="N217" s="353"/>
      <c r="O217" s="353"/>
      <c r="P217" s="353"/>
      <c r="Q217" s="353"/>
      <c r="R217" s="353"/>
      <c r="S217" s="353"/>
      <c r="T217" s="353"/>
      <c r="U217" s="353"/>
      <c r="V217" s="353"/>
      <c r="W217" s="353"/>
      <c r="X217" s="353"/>
      <c r="Y217" s="353"/>
      <c r="Z217" s="353"/>
      <c r="AA217" s="353"/>
      <c r="AB217" s="353"/>
      <c r="AC217" s="353"/>
      <c r="AD217" s="353"/>
      <c r="AE217" s="353"/>
      <c r="AF217" s="353"/>
      <c r="AG217" s="353"/>
      <c r="AH217" s="353"/>
    </row>
    <row r="218" ht="15.75" customHeight="1" spans="1:34">
      <c r="A218" s="353"/>
      <c r="B218" s="353"/>
      <c r="C218" s="353"/>
      <c r="D218" s="353"/>
      <c r="E218" s="353"/>
      <c r="F218" s="353"/>
      <c r="G218" s="353"/>
      <c r="H218" s="353"/>
      <c r="I218" s="353"/>
      <c r="J218" s="353"/>
      <c r="K218" s="353"/>
      <c r="L218" s="353"/>
      <c r="M218" s="353"/>
      <c r="N218" s="353"/>
      <c r="O218" s="353"/>
      <c r="P218" s="353"/>
      <c r="Q218" s="353"/>
      <c r="R218" s="353"/>
      <c r="S218" s="353"/>
      <c r="T218" s="353"/>
      <c r="U218" s="353"/>
      <c r="V218" s="353"/>
      <c r="W218" s="353"/>
      <c r="X218" s="353"/>
      <c r="Y218" s="353"/>
      <c r="Z218" s="353"/>
      <c r="AA218" s="353"/>
      <c r="AB218" s="353"/>
      <c r="AC218" s="353"/>
      <c r="AD218" s="353"/>
      <c r="AE218" s="353"/>
      <c r="AF218" s="353"/>
      <c r="AG218" s="353"/>
      <c r="AH218" s="353"/>
    </row>
    <row r="219" ht="15.75" customHeight="1" spans="1:34">
      <c r="A219" s="353"/>
      <c r="B219" s="353"/>
      <c r="C219" s="353"/>
      <c r="D219" s="353"/>
      <c r="E219" s="353"/>
      <c r="F219" s="353"/>
      <c r="G219" s="353"/>
      <c r="H219" s="353"/>
      <c r="I219" s="353"/>
      <c r="J219" s="353"/>
      <c r="K219" s="353"/>
      <c r="L219" s="353"/>
      <c r="M219" s="353"/>
      <c r="N219" s="353"/>
      <c r="O219" s="353"/>
      <c r="P219" s="353"/>
      <c r="Q219" s="353"/>
      <c r="R219" s="353"/>
      <c r="S219" s="353"/>
      <c r="T219" s="353"/>
      <c r="U219" s="353"/>
      <c r="V219" s="353"/>
      <c r="W219" s="353"/>
      <c r="X219" s="353"/>
      <c r="Y219" s="353"/>
      <c r="Z219" s="353"/>
      <c r="AA219" s="353"/>
      <c r="AB219" s="353"/>
      <c r="AC219" s="353"/>
      <c r="AD219" s="353"/>
      <c r="AE219" s="353"/>
      <c r="AF219" s="353"/>
      <c r="AG219" s="353"/>
      <c r="AH219" s="353"/>
    </row>
    <row r="220" ht="15.75" customHeight="1" spans="1:34">
      <c r="A220" s="353"/>
      <c r="B220" s="353"/>
      <c r="C220" s="353"/>
      <c r="D220" s="353"/>
      <c r="E220" s="353"/>
      <c r="F220" s="353"/>
      <c r="G220" s="353"/>
      <c r="H220" s="353"/>
      <c r="I220" s="353"/>
      <c r="J220" s="353"/>
      <c r="K220" s="353"/>
      <c r="L220" s="353"/>
      <c r="M220" s="353"/>
      <c r="N220" s="353"/>
      <c r="O220" s="353"/>
      <c r="P220" s="353"/>
      <c r="Q220" s="353"/>
      <c r="R220" s="353"/>
      <c r="S220" s="353"/>
      <c r="T220" s="353"/>
      <c r="U220" s="353"/>
      <c r="V220" s="353"/>
      <c r="W220" s="353"/>
      <c r="X220" s="353"/>
      <c r="Y220" s="353"/>
      <c r="Z220" s="353"/>
      <c r="AA220" s="353"/>
      <c r="AB220" s="353"/>
      <c r="AC220" s="353"/>
      <c r="AD220" s="353"/>
      <c r="AE220" s="353"/>
      <c r="AF220" s="353"/>
      <c r="AG220" s="353"/>
      <c r="AH220" s="353"/>
    </row>
    <row r="221" ht="15.75" customHeight="1" spans="1:34">
      <c r="A221" s="353"/>
      <c r="B221" s="353"/>
      <c r="C221" s="353"/>
      <c r="D221" s="353"/>
      <c r="E221" s="353"/>
      <c r="F221" s="353"/>
      <c r="G221" s="353"/>
      <c r="H221" s="353"/>
      <c r="I221" s="353"/>
      <c r="J221" s="353"/>
      <c r="K221" s="353"/>
      <c r="L221" s="353"/>
      <c r="M221" s="353"/>
      <c r="N221" s="353"/>
      <c r="O221" s="353"/>
      <c r="P221" s="353"/>
      <c r="Q221" s="353"/>
      <c r="R221" s="353"/>
      <c r="S221" s="353"/>
      <c r="T221" s="353"/>
      <c r="U221" s="353"/>
      <c r="V221" s="353"/>
      <c r="W221" s="353"/>
      <c r="X221" s="353"/>
      <c r="Y221" s="353"/>
      <c r="Z221" s="353"/>
      <c r="AA221" s="353"/>
      <c r="AB221" s="353"/>
      <c r="AC221" s="353"/>
      <c r="AD221" s="353"/>
      <c r="AE221" s="353"/>
      <c r="AF221" s="353"/>
      <c r="AG221" s="353"/>
      <c r="AH221" s="353"/>
    </row>
    <row r="222" ht="15.75" customHeight="1" spans="1:34">
      <c r="A222" s="353"/>
      <c r="B222" s="353"/>
      <c r="C222" s="353"/>
      <c r="D222" s="353"/>
      <c r="E222" s="353"/>
      <c r="F222" s="353"/>
      <c r="G222" s="353"/>
      <c r="H222" s="353"/>
      <c r="I222" s="353"/>
      <c r="J222" s="353"/>
      <c r="K222" s="353"/>
      <c r="L222" s="353"/>
      <c r="M222" s="353"/>
      <c r="N222" s="353"/>
      <c r="O222" s="353"/>
      <c r="P222" s="353"/>
      <c r="Q222" s="353"/>
      <c r="R222" s="353"/>
      <c r="S222" s="353"/>
      <c r="T222" s="353"/>
      <c r="U222" s="353"/>
      <c r="V222" s="353"/>
      <c r="W222" s="353"/>
      <c r="X222" s="353"/>
      <c r="Y222" s="353"/>
      <c r="Z222" s="353"/>
      <c r="AA222" s="353"/>
      <c r="AB222" s="353"/>
      <c r="AC222" s="353"/>
      <c r="AD222" s="353"/>
      <c r="AE222" s="353"/>
      <c r="AF222" s="353"/>
      <c r="AG222" s="353"/>
      <c r="AH222" s="353"/>
    </row>
    <row r="223" ht="15.75" customHeight="1" spans="1:34">
      <c r="A223" s="353"/>
      <c r="B223" s="353"/>
      <c r="C223" s="353"/>
      <c r="D223" s="353"/>
      <c r="E223" s="353"/>
      <c r="F223" s="353"/>
      <c r="G223" s="353"/>
      <c r="H223" s="353"/>
      <c r="I223" s="353"/>
      <c r="J223" s="353"/>
      <c r="K223" s="353"/>
      <c r="L223" s="353"/>
      <c r="M223" s="353"/>
      <c r="N223" s="353"/>
      <c r="O223" s="353"/>
      <c r="P223" s="353"/>
      <c r="Q223" s="353"/>
      <c r="R223" s="353"/>
      <c r="S223" s="353"/>
      <c r="T223" s="353"/>
      <c r="U223" s="353"/>
      <c r="V223" s="353"/>
      <c r="W223" s="353"/>
      <c r="X223" s="353"/>
      <c r="Y223" s="353"/>
      <c r="Z223" s="353"/>
      <c r="AA223" s="353"/>
      <c r="AB223" s="353"/>
      <c r="AC223" s="353"/>
      <c r="AD223" s="353"/>
      <c r="AE223" s="353"/>
      <c r="AF223" s="353"/>
      <c r="AG223" s="353"/>
      <c r="AH223" s="353"/>
    </row>
    <row r="224" ht="15.75" customHeight="1" spans="1:34">
      <c r="A224" s="353"/>
      <c r="B224" s="353"/>
      <c r="C224" s="353"/>
      <c r="D224" s="353"/>
      <c r="E224" s="353"/>
      <c r="F224" s="353"/>
      <c r="G224" s="353"/>
      <c r="H224" s="353"/>
      <c r="I224" s="353"/>
      <c r="J224" s="353"/>
      <c r="K224" s="353"/>
      <c r="L224" s="353"/>
      <c r="M224" s="353"/>
      <c r="N224" s="353"/>
      <c r="O224" s="353"/>
      <c r="P224" s="353"/>
      <c r="Q224" s="353"/>
      <c r="R224" s="353"/>
      <c r="S224" s="353"/>
      <c r="T224" s="353"/>
      <c r="U224" s="353"/>
      <c r="V224" s="353"/>
      <c r="W224" s="353"/>
      <c r="X224" s="353"/>
      <c r="Y224" s="353"/>
      <c r="Z224" s="353"/>
      <c r="AA224" s="353"/>
      <c r="AB224" s="353"/>
      <c r="AC224" s="353"/>
      <c r="AD224" s="353"/>
      <c r="AE224" s="353"/>
      <c r="AF224" s="353"/>
      <c r="AG224" s="353"/>
      <c r="AH224" s="353"/>
    </row>
    <row r="225" ht="15.75" customHeight="1" spans="1:34">
      <c r="A225" s="353"/>
      <c r="B225" s="353"/>
      <c r="C225" s="353"/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</row>
    <row r="226" ht="15.75" customHeight="1" spans="1:34">
      <c r="A226" s="353"/>
      <c r="B226" s="353"/>
      <c r="C226" s="353"/>
      <c r="D226" s="353"/>
      <c r="E226" s="353"/>
      <c r="F226" s="353"/>
      <c r="G226" s="353"/>
      <c r="H226" s="353"/>
      <c r="I226" s="353"/>
      <c r="J226" s="353"/>
      <c r="K226" s="353"/>
      <c r="L226" s="353"/>
      <c r="M226" s="353"/>
      <c r="N226" s="353"/>
      <c r="O226" s="353"/>
      <c r="P226" s="353"/>
      <c r="Q226" s="353"/>
      <c r="R226" s="353"/>
      <c r="S226" s="353"/>
      <c r="T226" s="353"/>
      <c r="U226" s="353"/>
      <c r="V226" s="353"/>
      <c r="W226" s="353"/>
      <c r="X226" s="353"/>
      <c r="Y226" s="353"/>
      <c r="Z226" s="353"/>
      <c r="AA226" s="353"/>
      <c r="AB226" s="353"/>
      <c r="AC226" s="353"/>
      <c r="AD226" s="353"/>
      <c r="AE226" s="353"/>
      <c r="AF226" s="353"/>
      <c r="AG226" s="353"/>
      <c r="AH226" s="353"/>
    </row>
    <row r="227" ht="15.75" customHeight="1" spans="1:34">
      <c r="A227" s="353"/>
      <c r="B227" s="353"/>
      <c r="C227" s="353"/>
      <c r="D227" s="353"/>
      <c r="E227" s="353"/>
      <c r="F227" s="353"/>
      <c r="G227" s="353"/>
      <c r="H227" s="353"/>
      <c r="I227" s="353"/>
      <c r="J227" s="353"/>
      <c r="K227" s="353"/>
      <c r="L227" s="353"/>
      <c r="M227" s="353"/>
      <c r="N227" s="353"/>
      <c r="O227" s="353"/>
      <c r="P227" s="353"/>
      <c r="Q227" s="353"/>
      <c r="R227" s="353"/>
      <c r="S227" s="353"/>
      <c r="T227" s="353"/>
      <c r="U227" s="353"/>
      <c r="V227" s="353"/>
      <c r="W227" s="353"/>
      <c r="X227" s="353"/>
      <c r="Y227" s="353"/>
      <c r="Z227" s="353"/>
      <c r="AA227" s="353"/>
      <c r="AB227" s="353"/>
      <c r="AC227" s="353"/>
      <c r="AD227" s="353"/>
      <c r="AE227" s="353"/>
      <c r="AF227" s="353"/>
      <c r="AG227" s="353"/>
      <c r="AH227" s="353"/>
    </row>
    <row r="228" ht="15.75" customHeight="1" spans="1:34">
      <c r="A228" s="353"/>
      <c r="B228" s="353"/>
      <c r="C228" s="353"/>
      <c r="D228" s="353"/>
      <c r="E228" s="353"/>
      <c r="F228" s="353"/>
      <c r="G228" s="353"/>
      <c r="H228" s="353"/>
      <c r="I228" s="353"/>
      <c r="J228" s="353"/>
      <c r="K228" s="353"/>
      <c r="L228" s="353"/>
      <c r="M228" s="353"/>
      <c r="N228" s="353"/>
      <c r="O228" s="353"/>
      <c r="P228" s="353"/>
      <c r="Q228" s="353"/>
      <c r="R228" s="353"/>
      <c r="S228" s="353"/>
      <c r="T228" s="353"/>
      <c r="U228" s="353"/>
      <c r="V228" s="353"/>
      <c r="W228" s="353"/>
      <c r="X228" s="353"/>
      <c r="Y228" s="353"/>
      <c r="Z228" s="353"/>
      <c r="AA228" s="353"/>
      <c r="AB228" s="353"/>
      <c r="AC228" s="353"/>
      <c r="AD228" s="353"/>
      <c r="AE228" s="353"/>
      <c r="AF228" s="353"/>
      <c r="AG228" s="353"/>
      <c r="AH228" s="353"/>
    </row>
    <row r="229" ht="15.75" customHeight="1" spans="1:34">
      <c r="A229" s="353"/>
      <c r="B229" s="353"/>
      <c r="C229" s="353"/>
      <c r="D229" s="353"/>
      <c r="E229" s="353"/>
      <c r="F229" s="353"/>
      <c r="G229" s="353"/>
      <c r="H229" s="353"/>
      <c r="I229" s="353"/>
      <c r="J229" s="353"/>
      <c r="K229" s="353"/>
      <c r="L229" s="353"/>
      <c r="M229" s="353"/>
      <c r="N229" s="353"/>
      <c r="O229" s="353"/>
      <c r="P229" s="353"/>
      <c r="Q229" s="353"/>
      <c r="R229" s="353"/>
      <c r="S229" s="353"/>
      <c r="T229" s="353"/>
      <c r="U229" s="353"/>
      <c r="V229" s="353"/>
      <c r="W229" s="353"/>
      <c r="X229" s="353"/>
      <c r="Y229" s="353"/>
      <c r="Z229" s="353"/>
      <c r="AA229" s="353"/>
      <c r="AB229" s="353"/>
      <c r="AC229" s="353"/>
      <c r="AD229" s="353"/>
      <c r="AE229" s="353"/>
      <c r="AF229" s="353"/>
      <c r="AG229" s="353"/>
      <c r="AH229" s="353"/>
    </row>
    <row r="230" ht="15.75" customHeight="1" spans="1:34">
      <c r="A230" s="353"/>
      <c r="B230" s="353"/>
      <c r="C230" s="353"/>
      <c r="D230" s="353"/>
      <c r="E230" s="353"/>
      <c r="F230" s="353"/>
      <c r="G230" s="353"/>
      <c r="H230" s="353"/>
      <c r="I230" s="353"/>
      <c r="J230" s="353"/>
      <c r="K230" s="353"/>
      <c r="L230" s="353"/>
      <c r="M230" s="353"/>
      <c r="N230" s="353"/>
      <c r="O230" s="353"/>
      <c r="P230" s="353"/>
      <c r="Q230" s="353"/>
      <c r="R230" s="353"/>
      <c r="S230" s="353"/>
      <c r="T230" s="353"/>
      <c r="U230" s="353"/>
      <c r="V230" s="353"/>
      <c r="W230" s="353"/>
      <c r="X230" s="353"/>
      <c r="Y230" s="353"/>
      <c r="Z230" s="353"/>
      <c r="AA230" s="353"/>
      <c r="AB230" s="353"/>
      <c r="AC230" s="353"/>
      <c r="AD230" s="353"/>
      <c r="AE230" s="353"/>
      <c r="AF230" s="353"/>
      <c r="AG230" s="353"/>
      <c r="AH230" s="353"/>
    </row>
    <row r="231" ht="15.75" customHeight="1" spans="1:34">
      <c r="A231" s="353"/>
      <c r="B231" s="353"/>
      <c r="C231" s="353"/>
      <c r="D231" s="353"/>
      <c r="E231" s="353"/>
      <c r="F231" s="353"/>
      <c r="G231" s="353"/>
      <c r="H231" s="353"/>
      <c r="I231" s="353"/>
      <c r="J231" s="353"/>
      <c r="K231" s="353"/>
      <c r="L231" s="353"/>
      <c r="M231" s="353"/>
      <c r="N231" s="353"/>
      <c r="O231" s="353"/>
      <c r="P231" s="353"/>
      <c r="Q231" s="353"/>
      <c r="R231" s="353"/>
      <c r="S231" s="353"/>
      <c r="T231" s="353"/>
      <c r="U231" s="353"/>
      <c r="V231" s="353"/>
      <c r="W231" s="353"/>
      <c r="X231" s="353"/>
      <c r="Y231" s="353"/>
      <c r="Z231" s="353"/>
      <c r="AA231" s="353"/>
      <c r="AB231" s="353"/>
      <c r="AC231" s="353"/>
      <c r="AD231" s="353"/>
      <c r="AE231" s="353"/>
      <c r="AF231" s="353"/>
      <c r="AG231" s="353"/>
      <c r="AH231" s="353"/>
    </row>
    <row r="232" ht="15.75" customHeight="1" spans="1:34">
      <c r="A232" s="353"/>
      <c r="B232" s="353"/>
      <c r="C232" s="353"/>
      <c r="D232" s="353"/>
      <c r="E232" s="353"/>
      <c r="F232" s="353"/>
      <c r="G232" s="353"/>
      <c r="H232" s="353"/>
      <c r="I232" s="353"/>
      <c r="J232" s="353"/>
      <c r="K232" s="353"/>
      <c r="L232" s="353"/>
      <c r="M232" s="353"/>
      <c r="N232" s="353"/>
      <c r="O232" s="353"/>
      <c r="P232" s="353"/>
      <c r="Q232" s="353"/>
      <c r="R232" s="353"/>
      <c r="S232" s="353"/>
      <c r="T232" s="353"/>
      <c r="U232" s="353"/>
      <c r="V232" s="353"/>
      <c r="W232" s="353"/>
      <c r="X232" s="353"/>
      <c r="Y232" s="353"/>
      <c r="Z232" s="353"/>
      <c r="AA232" s="353"/>
      <c r="AB232" s="353"/>
      <c r="AC232" s="353"/>
      <c r="AD232" s="353"/>
      <c r="AE232" s="353"/>
      <c r="AF232" s="353"/>
      <c r="AG232" s="353"/>
      <c r="AH232" s="353"/>
    </row>
    <row r="233" ht="15.75" customHeight="1" spans="1:34">
      <c r="A233" s="353"/>
      <c r="B233" s="353"/>
      <c r="C233" s="353"/>
      <c r="D233" s="353"/>
      <c r="E233" s="353"/>
      <c r="F233" s="353"/>
      <c r="G233" s="353"/>
      <c r="H233" s="353"/>
      <c r="I233" s="353"/>
      <c r="J233" s="353"/>
      <c r="K233" s="353"/>
      <c r="L233" s="353"/>
      <c r="M233" s="353"/>
      <c r="N233" s="353"/>
      <c r="O233" s="353"/>
      <c r="P233" s="353"/>
      <c r="Q233" s="353"/>
      <c r="R233" s="353"/>
      <c r="S233" s="353"/>
      <c r="T233" s="353"/>
      <c r="U233" s="353"/>
      <c r="V233" s="353"/>
      <c r="W233" s="353"/>
      <c r="X233" s="353"/>
      <c r="Y233" s="353"/>
      <c r="Z233" s="353"/>
      <c r="AA233" s="353"/>
      <c r="AB233" s="353"/>
      <c r="AC233" s="353"/>
      <c r="AD233" s="353"/>
      <c r="AE233" s="353"/>
      <c r="AF233" s="353"/>
      <c r="AG233" s="353"/>
      <c r="AH233" s="353"/>
    </row>
    <row r="234" ht="15.75" customHeight="1" spans="1:34">
      <c r="A234" s="353"/>
      <c r="B234" s="353"/>
      <c r="C234" s="353"/>
      <c r="D234" s="353"/>
      <c r="E234" s="353"/>
      <c r="F234" s="353"/>
      <c r="G234" s="353"/>
      <c r="H234" s="353"/>
      <c r="I234" s="353"/>
      <c r="J234" s="353"/>
      <c r="K234" s="353"/>
      <c r="L234" s="353"/>
      <c r="M234" s="353"/>
      <c r="N234" s="353"/>
      <c r="O234" s="353"/>
      <c r="P234" s="353"/>
      <c r="Q234" s="353"/>
      <c r="R234" s="353"/>
      <c r="S234" s="353"/>
      <c r="T234" s="353"/>
      <c r="U234" s="353"/>
      <c r="V234" s="353"/>
      <c r="W234" s="353"/>
      <c r="X234" s="353"/>
      <c r="Y234" s="353"/>
      <c r="Z234" s="353"/>
      <c r="AA234" s="353"/>
      <c r="AB234" s="353"/>
      <c r="AC234" s="353"/>
      <c r="AD234" s="353"/>
      <c r="AE234" s="353"/>
      <c r="AF234" s="353"/>
      <c r="AG234" s="353"/>
      <c r="AH234" s="353"/>
    </row>
    <row r="235" ht="15.75" customHeight="1" spans="1:34">
      <c r="A235" s="353"/>
      <c r="B235" s="353"/>
      <c r="C235" s="353"/>
      <c r="D235" s="353"/>
      <c r="E235" s="353"/>
      <c r="F235" s="353"/>
      <c r="G235" s="353"/>
      <c r="H235" s="353"/>
      <c r="I235" s="353"/>
      <c r="J235" s="353"/>
      <c r="K235" s="353"/>
      <c r="L235" s="353"/>
      <c r="M235" s="353"/>
      <c r="N235" s="353"/>
      <c r="O235" s="353"/>
      <c r="P235" s="353"/>
      <c r="Q235" s="353"/>
      <c r="R235" s="353"/>
      <c r="S235" s="353"/>
      <c r="T235" s="353"/>
      <c r="U235" s="353"/>
      <c r="V235" s="353"/>
      <c r="W235" s="353"/>
      <c r="X235" s="353"/>
      <c r="Y235" s="353"/>
      <c r="Z235" s="353"/>
      <c r="AA235" s="353"/>
      <c r="AB235" s="353"/>
      <c r="AC235" s="353"/>
      <c r="AD235" s="353"/>
      <c r="AE235" s="353"/>
      <c r="AF235" s="353"/>
      <c r="AG235" s="353"/>
      <c r="AH235" s="353"/>
    </row>
    <row r="236" ht="15.75" customHeight="1" spans="1:34">
      <c r="A236" s="353"/>
      <c r="B236" s="353"/>
      <c r="C236" s="353"/>
      <c r="D236" s="353"/>
      <c r="E236" s="353"/>
      <c r="F236" s="353"/>
      <c r="G236" s="353"/>
      <c r="H236" s="353"/>
      <c r="I236" s="353"/>
      <c r="J236" s="353"/>
      <c r="K236" s="353"/>
      <c r="L236" s="353"/>
      <c r="M236" s="353"/>
      <c r="N236" s="353"/>
      <c r="O236" s="353"/>
      <c r="P236" s="353"/>
      <c r="Q236" s="353"/>
      <c r="R236" s="353"/>
      <c r="S236" s="353"/>
      <c r="T236" s="353"/>
      <c r="U236" s="353"/>
      <c r="V236" s="353"/>
      <c r="W236" s="353"/>
      <c r="X236" s="353"/>
      <c r="Y236" s="353"/>
      <c r="Z236" s="353"/>
      <c r="AA236" s="353"/>
      <c r="AB236" s="353"/>
      <c r="AC236" s="353"/>
      <c r="AD236" s="353"/>
      <c r="AE236" s="353"/>
      <c r="AF236" s="353"/>
      <c r="AG236" s="353"/>
      <c r="AH236" s="353"/>
    </row>
    <row r="237" ht="15.75" customHeight="1" spans="1:34">
      <c r="A237" s="353"/>
      <c r="B237" s="353"/>
      <c r="C237" s="353"/>
      <c r="D237" s="353"/>
      <c r="E237" s="353"/>
      <c r="F237" s="353"/>
      <c r="G237" s="353"/>
      <c r="H237" s="353"/>
      <c r="I237" s="353"/>
      <c r="J237" s="353"/>
      <c r="K237" s="353"/>
      <c r="L237" s="353"/>
      <c r="M237" s="353"/>
      <c r="N237" s="353"/>
      <c r="O237" s="353"/>
      <c r="P237" s="353"/>
      <c r="Q237" s="353"/>
      <c r="R237" s="353"/>
      <c r="S237" s="353"/>
      <c r="T237" s="353"/>
      <c r="U237" s="353"/>
      <c r="V237" s="353"/>
      <c r="W237" s="353"/>
      <c r="X237" s="353"/>
      <c r="Y237" s="353"/>
      <c r="Z237" s="353"/>
      <c r="AA237" s="353"/>
      <c r="AB237" s="353"/>
      <c r="AC237" s="353"/>
      <c r="AD237" s="353"/>
      <c r="AE237" s="353"/>
      <c r="AF237" s="353"/>
      <c r="AG237" s="353"/>
      <c r="AH237" s="353"/>
    </row>
    <row r="238" ht="15.75" customHeight="1" spans="1:34">
      <c r="A238" s="353"/>
      <c r="B238" s="353"/>
      <c r="C238" s="353"/>
      <c r="D238" s="353"/>
      <c r="E238" s="353"/>
      <c r="F238" s="353"/>
      <c r="G238" s="353"/>
      <c r="H238" s="353"/>
      <c r="I238" s="353"/>
      <c r="J238" s="353"/>
      <c r="K238" s="353"/>
      <c r="L238" s="353"/>
      <c r="M238" s="353"/>
      <c r="N238" s="353"/>
      <c r="O238" s="353"/>
      <c r="P238" s="353"/>
      <c r="Q238" s="353"/>
      <c r="R238" s="353"/>
      <c r="S238" s="353"/>
      <c r="T238" s="353"/>
      <c r="U238" s="353"/>
      <c r="V238" s="353"/>
      <c r="W238" s="353"/>
      <c r="X238" s="353"/>
      <c r="Y238" s="353"/>
      <c r="Z238" s="353"/>
      <c r="AA238" s="353"/>
      <c r="AB238" s="353"/>
      <c r="AC238" s="353"/>
      <c r="AD238" s="353"/>
      <c r="AE238" s="353"/>
      <c r="AF238" s="353"/>
      <c r="AG238" s="353"/>
      <c r="AH238" s="353"/>
    </row>
    <row r="239" ht="15.75" customHeight="1" spans="1:34">
      <c r="A239" s="353"/>
      <c r="B239" s="353"/>
      <c r="C239" s="353"/>
      <c r="D239" s="353"/>
      <c r="E239" s="353"/>
      <c r="F239" s="353"/>
      <c r="G239" s="353"/>
      <c r="H239" s="353"/>
      <c r="I239" s="353"/>
      <c r="J239" s="353"/>
      <c r="K239" s="353"/>
      <c r="L239" s="353"/>
      <c r="M239" s="353"/>
      <c r="N239" s="353"/>
      <c r="O239" s="353"/>
      <c r="P239" s="353"/>
      <c r="Q239" s="353"/>
      <c r="R239" s="353"/>
      <c r="S239" s="353"/>
      <c r="T239" s="353"/>
      <c r="U239" s="353"/>
      <c r="V239" s="353"/>
      <c r="W239" s="353"/>
      <c r="X239" s="353"/>
      <c r="Y239" s="353"/>
      <c r="Z239" s="353"/>
      <c r="AA239" s="353"/>
      <c r="AB239" s="353"/>
      <c r="AC239" s="353"/>
      <c r="AD239" s="353"/>
      <c r="AE239" s="353"/>
      <c r="AF239" s="353"/>
      <c r="AG239" s="353"/>
      <c r="AH239" s="353"/>
    </row>
    <row r="240" ht="15.75" customHeight="1" spans="1:34">
      <c r="A240" s="353"/>
      <c r="B240" s="353"/>
      <c r="C240" s="353"/>
      <c r="D240" s="353"/>
      <c r="E240" s="353"/>
      <c r="F240" s="353"/>
      <c r="G240" s="353"/>
      <c r="H240" s="353"/>
      <c r="I240" s="353"/>
      <c r="J240" s="353"/>
      <c r="K240" s="353"/>
      <c r="L240" s="353"/>
      <c r="M240" s="353"/>
      <c r="N240" s="353"/>
      <c r="O240" s="353"/>
      <c r="P240" s="353"/>
      <c r="Q240" s="353"/>
      <c r="R240" s="353"/>
      <c r="S240" s="353"/>
      <c r="T240" s="353"/>
      <c r="U240" s="353"/>
      <c r="V240" s="353"/>
      <c r="W240" s="353"/>
      <c r="X240" s="353"/>
      <c r="Y240" s="353"/>
      <c r="Z240" s="353"/>
      <c r="AA240" s="353"/>
      <c r="AB240" s="353"/>
      <c r="AC240" s="353"/>
      <c r="AD240" s="353"/>
      <c r="AE240" s="353"/>
      <c r="AF240" s="353"/>
      <c r="AG240" s="353"/>
      <c r="AH240" s="353"/>
    </row>
    <row r="241" ht="15.75" customHeight="1" spans="1:34">
      <c r="A241" s="353"/>
      <c r="B241" s="353"/>
      <c r="C241" s="353"/>
      <c r="D241" s="353"/>
      <c r="E241" s="353"/>
      <c r="F241" s="353"/>
      <c r="G241" s="353"/>
      <c r="H241" s="353"/>
      <c r="I241" s="353"/>
      <c r="J241" s="353"/>
      <c r="K241" s="353"/>
      <c r="L241" s="353"/>
      <c r="M241" s="353"/>
      <c r="N241" s="353"/>
      <c r="O241" s="353"/>
      <c r="P241" s="353"/>
      <c r="Q241" s="353"/>
      <c r="R241" s="353"/>
      <c r="S241" s="353"/>
      <c r="T241" s="353"/>
      <c r="U241" s="353"/>
      <c r="V241" s="353"/>
      <c r="W241" s="353"/>
      <c r="X241" s="353"/>
      <c r="Y241" s="353"/>
      <c r="Z241" s="353"/>
      <c r="AA241" s="353"/>
      <c r="AB241" s="353"/>
      <c r="AC241" s="353"/>
      <c r="AD241" s="353"/>
      <c r="AE241" s="353"/>
      <c r="AF241" s="353"/>
      <c r="AG241" s="353"/>
      <c r="AH241" s="353"/>
    </row>
    <row r="242" ht="15.75" customHeight="1" spans="1:34">
      <c r="A242" s="353"/>
      <c r="B242" s="353"/>
      <c r="C242" s="353"/>
      <c r="D242" s="353"/>
      <c r="E242" s="353"/>
      <c r="F242" s="353"/>
      <c r="G242" s="353"/>
      <c r="H242" s="353"/>
      <c r="I242" s="353"/>
      <c r="J242" s="353"/>
      <c r="K242" s="353"/>
      <c r="L242" s="353"/>
      <c r="M242" s="353"/>
      <c r="N242" s="353"/>
      <c r="O242" s="353"/>
      <c r="P242" s="353"/>
      <c r="Q242" s="353"/>
      <c r="R242" s="353"/>
      <c r="S242" s="353"/>
      <c r="T242" s="353"/>
      <c r="U242" s="353"/>
      <c r="V242" s="353"/>
      <c r="W242" s="353"/>
      <c r="X242" s="353"/>
      <c r="Y242" s="353"/>
      <c r="Z242" s="353"/>
      <c r="AA242" s="353"/>
      <c r="AB242" s="353"/>
      <c r="AC242" s="353"/>
      <c r="AD242" s="353"/>
      <c r="AE242" s="353"/>
      <c r="AF242" s="353"/>
      <c r="AG242" s="353"/>
      <c r="AH242" s="353"/>
    </row>
    <row r="243" ht="15.75" customHeight="1" spans="1:34">
      <c r="A243" s="353"/>
      <c r="B243" s="353"/>
      <c r="C243" s="353"/>
      <c r="D243" s="353"/>
      <c r="E243" s="353"/>
      <c r="F243" s="353"/>
      <c r="G243" s="353"/>
      <c r="H243" s="353"/>
      <c r="I243" s="353"/>
      <c r="J243" s="353"/>
      <c r="K243" s="353"/>
      <c r="L243" s="353"/>
      <c r="M243" s="353"/>
      <c r="N243" s="353"/>
      <c r="O243" s="353"/>
      <c r="P243" s="353"/>
      <c r="Q243" s="353"/>
      <c r="R243" s="353"/>
      <c r="S243" s="353"/>
      <c r="T243" s="353"/>
      <c r="U243" s="353"/>
      <c r="V243" s="353"/>
      <c r="W243" s="353"/>
      <c r="X243" s="353"/>
      <c r="Y243" s="353"/>
      <c r="Z243" s="353"/>
      <c r="AA243" s="353"/>
      <c r="AB243" s="353"/>
      <c r="AC243" s="353"/>
      <c r="AD243" s="353"/>
      <c r="AE243" s="353"/>
      <c r="AF243" s="353"/>
      <c r="AG243" s="353"/>
      <c r="AH243" s="353"/>
    </row>
    <row r="244" ht="15.75" customHeight="1" spans="1:34">
      <c r="A244" s="353"/>
      <c r="B244" s="353"/>
      <c r="C244" s="353"/>
      <c r="D244" s="353"/>
      <c r="E244" s="353"/>
      <c r="F244" s="353"/>
      <c r="G244" s="353"/>
      <c r="H244" s="353"/>
      <c r="I244" s="353"/>
      <c r="J244" s="353"/>
      <c r="K244" s="353"/>
      <c r="L244" s="353"/>
      <c r="M244" s="353"/>
      <c r="N244" s="353"/>
      <c r="O244" s="353"/>
      <c r="P244" s="353"/>
      <c r="Q244" s="353"/>
      <c r="R244" s="353"/>
      <c r="S244" s="353"/>
      <c r="T244" s="353"/>
      <c r="U244" s="353"/>
      <c r="V244" s="353"/>
      <c r="W244" s="353"/>
      <c r="X244" s="353"/>
      <c r="Y244" s="353"/>
      <c r="Z244" s="353"/>
      <c r="AA244" s="353"/>
      <c r="AB244" s="353"/>
      <c r="AC244" s="353"/>
      <c r="AD244" s="353"/>
      <c r="AE244" s="353"/>
      <c r="AF244" s="353"/>
      <c r="AG244" s="353"/>
      <c r="AH244" s="353"/>
    </row>
    <row r="245" ht="15.75" customHeight="1" spans="1:34">
      <c r="A245" s="353"/>
      <c r="B245" s="353"/>
      <c r="C245" s="353"/>
      <c r="D245" s="353"/>
      <c r="E245" s="353"/>
      <c r="F245" s="353"/>
      <c r="G245" s="353"/>
      <c r="H245" s="353"/>
      <c r="I245" s="353"/>
      <c r="J245" s="353"/>
      <c r="K245" s="353"/>
      <c r="L245" s="353"/>
      <c r="M245" s="353"/>
      <c r="N245" s="353"/>
      <c r="O245" s="353"/>
      <c r="P245" s="353"/>
      <c r="Q245" s="353"/>
      <c r="R245" s="353"/>
      <c r="S245" s="353"/>
      <c r="T245" s="353"/>
      <c r="U245" s="353"/>
      <c r="V245" s="353"/>
      <c r="W245" s="353"/>
      <c r="X245" s="353"/>
      <c r="Y245" s="353"/>
      <c r="Z245" s="353"/>
      <c r="AA245" s="353"/>
      <c r="AB245" s="353"/>
      <c r="AC245" s="353"/>
      <c r="AD245" s="353"/>
      <c r="AE245" s="353"/>
      <c r="AF245" s="353"/>
      <c r="AG245" s="353"/>
      <c r="AH245" s="353"/>
    </row>
    <row r="246" ht="15.75" customHeight="1" spans="1:34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  <c r="AC246" s="77"/>
      <c r="AD246" s="77"/>
      <c r="AE246" s="77"/>
      <c r="AF246" s="77"/>
      <c r="AG246" s="77"/>
      <c r="AH246" s="77"/>
    </row>
    <row r="247" ht="15.75" customHeight="1" spans="1:34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</row>
    <row r="248" ht="15.75" customHeight="1" spans="1:34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</row>
    <row r="249" ht="15.75" customHeight="1" spans="1:34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</row>
    <row r="250" ht="15.75" customHeight="1" spans="1:34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</row>
    <row r="251" ht="15.75" customHeight="1" spans="1:34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</row>
    <row r="252" ht="15.75" customHeight="1" spans="1:34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</row>
    <row r="253" ht="15.75" customHeight="1" spans="1:34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</row>
    <row r="254" ht="15.75" customHeight="1" spans="1:34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</row>
    <row r="255" ht="15.75" customHeight="1" spans="1:34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</row>
    <row r="256" ht="15.75" customHeight="1" spans="1:34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</row>
    <row r="257" ht="15.75" customHeight="1" spans="1:34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</row>
    <row r="258" ht="15.75" customHeight="1" spans="1:34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</row>
    <row r="259" ht="15.75" customHeight="1" spans="1:34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</row>
    <row r="260" ht="15.75" customHeight="1" spans="1:34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</row>
    <row r="261" ht="15.75" customHeight="1" spans="1:34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</row>
    <row r="262" ht="15.75" customHeight="1" spans="1:34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</row>
    <row r="263" ht="15.75" customHeight="1" spans="1:34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</row>
    <row r="264" ht="15.75" customHeight="1" spans="1:34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</row>
    <row r="265" ht="15.75" customHeight="1" spans="1:34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</row>
    <row r="266" ht="15.75" customHeight="1" spans="1:34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</row>
    <row r="267" ht="15.75" customHeight="1" spans="1:34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</row>
    <row r="268" ht="15.75" customHeight="1" spans="1:34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</row>
    <row r="269" ht="15.75" customHeight="1" spans="1:34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</row>
    <row r="270" ht="15.75" customHeight="1" spans="1:34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</row>
    <row r="271" ht="15.75" customHeight="1" spans="1:34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</row>
    <row r="272" ht="15.75" customHeight="1" spans="1:34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</row>
    <row r="273" ht="15.75" customHeight="1" spans="1:34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</row>
    <row r="274" ht="15.75" customHeight="1" spans="1:34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</row>
    <row r="275" ht="15.75" customHeight="1" spans="1:34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</row>
    <row r="276" ht="15.75" customHeight="1" spans="1:34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</row>
    <row r="277" ht="15.75" customHeight="1" spans="1:34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</row>
    <row r="278" ht="15.75" customHeight="1" spans="1:34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</row>
    <row r="279" ht="15.75" customHeight="1" spans="1:34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</row>
    <row r="280" ht="15.75" customHeight="1" spans="1:34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</row>
    <row r="281" ht="15.75" customHeight="1" spans="1:34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</row>
    <row r="282" ht="15.75" customHeight="1" spans="1:34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</row>
    <row r="283" ht="15.75" customHeight="1" spans="1:34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</row>
    <row r="284" ht="15.75" customHeight="1" spans="1:34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</row>
    <row r="285" ht="15.75" customHeight="1" spans="1:34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</row>
    <row r="286" ht="15.75" customHeight="1" spans="1:34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</row>
    <row r="287" ht="15.75" customHeight="1" spans="1:34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</row>
    <row r="288" ht="15.75" customHeight="1" spans="1:34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</row>
    <row r="289" ht="15.75" customHeight="1" spans="1:34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</row>
    <row r="290" ht="15.75" customHeight="1" spans="1:34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  <c r="AC290" s="77"/>
      <c r="AD290" s="77"/>
      <c r="AE290" s="77"/>
      <c r="AF290" s="77"/>
      <c r="AG290" s="77"/>
      <c r="AH290" s="77"/>
    </row>
    <row r="291" ht="15.75" customHeight="1" spans="1:34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  <c r="AC291" s="77"/>
      <c r="AD291" s="77"/>
      <c r="AE291" s="77"/>
      <c r="AF291" s="77"/>
      <c r="AG291" s="77"/>
      <c r="AH291" s="77"/>
    </row>
    <row r="292" ht="15.75" customHeight="1" spans="1:34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</row>
    <row r="293" ht="15.75" customHeight="1" spans="1:34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</row>
    <row r="294" ht="15.75" customHeight="1" spans="1:34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</row>
    <row r="295" ht="15.75" customHeight="1" spans="1:34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</row>
    <row r="296" ht="15.75" customHeight="1" spans="1:34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</row>
    <row r="297" ht="15.75" customHeight="1" spans="1:34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</row>
    <row r="298" ht="15.75" customHeight="1" spans="1:34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</row>
    <row r="299" ht="15.75" customHeight="1" spans="1:34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</row>
    <row r="300" ht="15.75" customHeight="1" spans="1:34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</row>
    <row r="301" ht="15.75" customHeight="1" spans="1:34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</row>
    <row r="302" ht="15.75" customHeight="1" spans="1:34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</row>
    <row r="303" ht="15.75" customHeight="1" spans="1:34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</row>
    <row r="304" ht="15.75" customHeight="1" spans="1:34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</row>
    <row r="305" ht="15.75" customHeight="1" spans="1:34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</row>
    <row r="306" ht="15.75" customHeight="1" spans="1:34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</row>
    <row r="307" ht="15.75" customHeight="1" spans="1:34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</row>
    <row r="308" ht="15.75" customHeight="1" spans="1:34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</row>
    <row r="309" ht="15.75" customHeight="1" spans="1:34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</row>
    <row r="310" ht="15.75" customHeight="1" spans="1:34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</row>
    <row r="311" ht="15.75" customHeight="1" spans="1:34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</row>
    <row r="312" ht="15.75" customHeight="1" spans="1:34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  <c r="AD312" s="77"/>
      <c r="AE312" s="77"/>
      <c r="AF312" s="77"/>
      <c r="AG312" s="77"/>
      <c r="AH312" s="77"/>
    </row>
    <row r="313" ht="15.75" customHeight="1" spans="1:34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  <c r="AF313" s="77"/>
      <c r="AG313" s="77"/>
      <c r="AH313" s="77"/>
    </row>
    <row r="314" ht="15.75" customHeight="1" spans="1:34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</row>
    <row r="315" ht="15.75" customHeight="1" spans="1:34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</row>
    <row r="316" ht="15.75" customHeight="1" spans="1:34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</row>
    <row r="317" ht="15.75" customHeight="1" spans="1:34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</row>
    <row r="318" ht="15.75" customHeight="1" spans="1:34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</row>
    <row r="319" ht="15.75" customHeight="1" spans="1:34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</row>
    <row r="320" ht="15.75" customHeight="1" spans="1:34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77"/>
      <c r="AE320" s="77"/>
      <c r="AF320" s="77"/>
      <c r="AG320" s="77"/>
      <c r="AH320" s="77"/>
    </row>
    <row r="321" ht="15.75" customHeight="1" spans="1:34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/>
      <c r="AE321" s="77"/>
      <c r="AF321" s="77"/>
      <c r="AG321" s="77"/>
      <c r="AH321" s="77"/>
    </row>
    <row r="322" ht="15.75" customHeight="1" spans="1:34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  <c r="AC322" s="77"/>
      <c r="AD322" s="77"/>
      <c r="AE322" s="77"/>
      <c r="AF322" s="77"/>
      <c r="AG322" s="77"/>
      <c r="AH322" s="77"/>
    </row>
    <row r="323" ht="15.75" customHeight="1" spans="1:34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7"/>
      <c r="AE323" s="77"/>
      <c r="AF323" s="77"/>
      <c r="AG323" s="77"/>
      <c r="AH323" s="77"/>
    </row>
    <row r="324" ht="15.75" customHeight="1" spans="1:34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  <c r="AC324" s="77"/>
      <c r="AD324" s="77"/>
      <c r="AE324" s="77"/>
      <c r="AF324" s="77"/>
      <c r="AG324" s="77"/>
      <c r="AH324" s="77"/>
    </row>
    <row r="325" ht="15.75" customHeight="1" spans="1:34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</row>
    <row r="326" ht="15.75" customHeight="1" spans="1:34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  <c r="AF326" s="77"/>
      <c r="AG326" s="77"/>
      <c r="AH326" s="77"/>
    </row>
    <row r="327" ht="15.75" customHeight="1" spans="1:34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  <c r="AF327" s="77"/>
      <c r="AG327" s="77"/>
      <c r="AH327" s="77"/>
    </row>
    <row r="328" ht="15.75" customHeight="1" spans="1:34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  <c r="AD328" s="77"/>
      <c r="AE328" s="77"/>
      <c r="AF328" s="77"/>
      <c r="AG328" s="77"/>
      <c r="AH328" s="77"/>
    </row>
    <row r="329" ht="15.75" customHeight="1" spans="1:34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  <c r="AD329" s="77"/>
      <c r="AE329" s="77"/>
      <c r="AF329" s="77"/>
      <c r="AG329" s="77"/>
      <c r="AH329" s="77"/>
    </row>
    <row r="330" ht="15.75" customHeight="1" spans="1:34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</row>
    <row r="331" ht="15.75" customHeight="1" spans="1:34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7"/>
      <c r="AE331" s="77"/>
      <c r="AF331" s="77"/>
      <c r="AG331" s="77"/>
      <c r="AH331" s="77"/>
    </row>
    <row r="332" ht="15.75" customHeight="1" spans="1:34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77"/>
      <c r="AE332" s="77"/>
      <c r="AF332" s="77"/>
      <c r="AG332" s="77"/>
      <c r="AH332" s="77"/>
    </row>
    <row r="333" ht="15.75" customHeight="1" spans="1:34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  <c r="AF333" s="77"/>
      <c r="AG333" s="77"/>
      <c r="AH333" s="77"/>
    </row>
    <row r="334" ht="15.75" customHeight="1" spans="1:34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  <c r="AF334" s="77"/>
      <c r="AG334" s="77"/>
      <c r="AH334" s="77"/>
    </row>
    <row r="335" ht="15.75" customHeight="1" spans="1:34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</row>
    <row r="336" ht="15.75" customHeight="1" spans="1:34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</row>
    <row r="337" ht="15.75" customHeight="1" spans="1:34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77"/>
      <c r="AE337" s="77"/>
      <c r="AF337" s="77"/>
      <c r="AG337" s="77"/>
      <c r="AH337" s="77"/>
    </row>
    <row r="338" ht="15.75" customHeight="1" spans="1:34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7"/>
      <c r="AE338" s="77"/>
      <c r="AF338" s="77"/>
      <c r="AG338" s="77"/>
      <c r="AH338" s="77"/>
    </row>
    <row r="339" ht="15.75" customHeight="1" spans="1:34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  <c r="AF339" s="77"/>
      <c r="AG339" s="77"/>
      <c r="AH339" s="77"/>
    </row>
    <row r="340" ht="15.75" customHeight="1" spans="1:34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77"/>
      <c r="AE340" s="77"/>
      <c r="AF340" s="77"/>
      <c r="AG340" s="77"/>
      <c r="AH340" s="77"/>
    </row>
    <row r="341" ht="15.75" customHeight="1" spans="1:34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</row>
    <row r="342" ht="15.75" customHeight="1" spans="1:34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  <c r="AF342" s="77"/>
      <c r="AG342" s="77"/>
      <c r="AH342" s="77"/>
    </row>
    <row r="343" ht="15.75" customHeight="1" spans="1:34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7"/>
      <c r="AE343" s="77"/>
      <c r="AF343" s="77"/>
      <c r="AG343" s="77"/>
      <c r="AH343" s="77"/>
    </row>
    <row r="344" ht="15.75" customHeight="1" spans="1:34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  <c r="AF344" s="77"/>
      <c r="AG344" s="77"/>
      <c r="AH344" s="77"/>
    </row>
    <row r="345" ht="15.75" customHeight="1" spans="1:34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</row>
    <row r="346" ht="15.75" customHeight="1" spans="1:34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77"/>
      <c r="AG346" s="77"/>
      <c r="AH346" s="77"/>
    </row>
    <row r="347" ht="15.75" customHeight="1" spans="1:34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77"/>
      <c r="AG347" s="77"/>
      <c r="AH347" s="77"/>
    </row>
    <row r="348" ht="15.75" customHeight="1" spans="1:34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7"/>
      <c r="AE348" s="77"/>
      <c r="AF348" s="77"/>
      <c r="AG348" s="77"/>
      <c r="AH348" s="77"/>
    </row>
    <row r="349" ht="15.75" customHeight="1" spans="1:34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  <c r="AF349" s="77"/>
      <c r="AG349" s="77"/>
      <c r="AH349" s="77"/>
    </row>
    <row r="350" ht="15.75" customHeight="1" spans="1:34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  <c r="AF350" s="77"/>
      <c r="AG350" s="77"/>
      <c r="AH350" s="77"/>
    </row>
    <row r="351" ht="15.75" customHeight="1" spans="1:34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  <c r="AF351" s="77"/>
      <c r="AG351" s="77"/>
      <c r="AH351" s="77"/>
    </row>
    <row r="352" ht="15.75" customHeight="1" spans="1:34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  <c r="AF352" s="77"/>
      <c r="AG352" s="77"/>
      <c r="AH352" s="77"/>
    </row>
    <row r="353" ht="15.75" customHeight="1" spans="1:34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  <c r="AF353" s="77"/>
      <c r="AG353" s="77"/>
      <c r="AH353" s="77"/>
    </row>
    <row r="354" ht="15.75" customHeight="1" spans="1:34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77"/>
      <c r="AE354" s="77"/>
      <c r="AF354" s="77"/>
      <c r="AG354" s="77"/>
      <c r="AH354" s="77"/>
    </row>
    <row r="355" ht="15.75" customHeight="1" spans="1:34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77"/>
      <c r="AE355" s="77"/>
      <c r="AF355" s="77"/>
      <c r="AG355" s="77"/>
      <c r="AH355" s="77"/>
    </row>
    <row r="356" ht="15.75" customHeight="1" spans="1:34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  <c r="AF356" s="77"/>
      <c r="AG356" s="77"/>
      <c r="AH356" s="77"/>
    </row>
    <row r="357" ht="15.75" customHeight="1" spans="1:34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/>
      <c r="AE357" s="77"/>
      <c r="AF357" s="77"/>
      <c r="AG357" s="77"/>
      <c r="AH357" s="77"/>
    </row>
    <row r="358" ht="15.75" customHeight="1" spans="1:34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</row>
    <row r="359" ht="15.75" customHeight="1" spans="1:34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</row>
    <row r="360" ht="15.75" customHeight="1" spans="1:34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</row>
    <row r="361" ht="15.75" customHeight="1" spans="1:34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</row>
    <row r="362" ht="15.75" customHeight="1" spans="1:34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</row>
    <row r="363" ht="15.75" customHeight="1" spans="1:34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</row>
    <row r="364" ht="15.75" customHeight="1" spans="1:34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</row>
    <row r="365" ht="15.75" customHeight="1" spans="1:34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</row>
    <row r="366" ht="15.75" customHeight="1" spans="1:34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</row>
    <row r="367" ht="15.75" customHeight="1" spans="1:34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</row>
    <row r="368" ht="15.75" customHeight="1" spans="1:34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</row>
    <row r="369" ht="15.75" customHeight="1" spans="1:34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</row>
    <row r="370" ht="15.75" customHeight="1" spans="1:34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</row>
    <row r="371" ht="15.75" customHeight="1" spans="1:34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</row>
    <row r="372" ht="15.75" customHeight="1" spans="1:34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</row>
    <row r="373" ht="15.75" customHeight="1" spans="1:34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</row>
    <row r="374" ht="15.75" customHeight="1" spans="1:34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</row>
    <row r="375" ht="15.75" customHeight="1" spans="1:34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</row>
    <row r="376" ht="15.75" customHeight="1" spans="1:34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</row>
    <row r="377" ht="15.75" customHeight="1" spans="1:34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</row>
    <row r="378" ht="15.75" customHeight="1" spans="1:34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  <c r="AC378" s="77"/>
      <c r="AD378" s="77"/>
      <c r="AE378" s="77"/>
      <c r="AF378" s="77"/>
      <c r="AG378" s="77"/>
      <c r="AH378" s="77"/>
    </row>
    <row r="379" ht="15.75" customHeight="1" spans="1:34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  <c r="AD379" s="77"/>
      <c r="AE379" s="77"/>
      <c r="AF379" s="77"/>
      <c r="AG379" s="77"/>
      <c r="AH379" s="77"/>
    </row>
    <row r="380" ht="15.75" customHeight="1" spans="1:34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  <c r="AD380" s="77"/>
      <c r="AE380" s="77"/>
      <c r="AF380" s="77"/>
      <c r="AG380" s="77"/>
      <c r="AH380" s="77"/>
    </row>
    <row r="381" ht="15.75" customHeight="1" spans="1:34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  <c r="AC381" s="77"/>
      <c r="AD381" s="77"/>
      <c r="AE381" s="77"/>
      <c r="AF381" s="77"/>
      <c r="AG381" s="77"/>
      <c r="AH381" s="77"/>
    </row>
    <row r="382" ht="15.75" customHeight="1" spans="1:34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7"/>
      <c r="AE382" s="77"/>
      <c r="AF382" s="77"/>
      <c r="AG382" s="77"/>
      <c r="AH382" s="77"/>
    </row>
    <row r="383" ht="15.75" customHeight="1" spans="1:34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  <c r="AD383" s="77"/>
      <c r="AE383" s="77"/>
      <c r="AF383" s="77"/>
      <c r="AG383" s="77"/>
      <c r="AH383" s="77"/>
    </row>
    <row r="384" ht="15.75" customHeight="1" spans="1:34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/>
      <c r="AE384" s="77"/>
      <c r="AF384" s="77"/>
      <c r="AG384" s="77"/>
      <c r="AH384" s="77"/>
    </row>
    <row r="385" ht="15.75" customHeight="1" spans="1:34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  <c r="AF385" s="77"/>
      <c r="AG385" s="77"/>
      <c r="AH385" s="77"/>
    </row>
    <row r="386" ht="15.75" customHeight="1" spans="1:34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  <c r="AF386" s="77"/>
      <c r="AG386" s="77"/>
      <c r="AH386" s="77"/>
    </row>
    <row r="387" ht="15.75" customHeight="1" spans="1:34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7"/>
      <c r="AE387" s="77"/>
      <c r="AF387" s="77"/>
      <c r="AG387" s="77"/>
      <c r="AH387" s="77"/>
    </row>
    <row r="388" ht="15.75" customHeight="1" spans="1:34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  <c r="AC388" s="77"/>
      <c r="AD388" s="77"/>
      <c r="AE388" s="77"/>
      <c r="AF388" s="77"/>
      <c r="AG388" s="77"/>
      <c r="AH388" s="77"/>
    </row>
    <row r="389" ht="15.75" customHeight="1" spans="1:34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  <c r="AD389" s="77"/>
      <c r="AE389" s="77"/>
      <c r="AF389" s="77"/>
      <c r="AG389" s="77"/>
      <c r="AH389" s="77"/>
    </row>
    <row r="390" ht="15.75" customHeight="1" spans="1:34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  <c r="AD390" s="77"/>
      <c r="AE390" s="77"/>
      <c r="AF390" s="77"/>
      <c r="AG390" s="77"/>
      <c r="AH390" s="77"/>
    </row>
    <row r="391" ht="15.75" customHeight="1" spans="1:34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77"/>
      <c r="AE391" s="77"/>
      <c r="AF391" s="77"/>
      <c r="AG391" s="77"/>
      <c r="AH391" s="77"/>
    </row>
    <row r="392" ht="15.75" customHeight="1" spans="1:34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  <c r="AC392" s="77"/>
      <c r="AD392" s="77"/>
      <c r="AE392" s="77"/>
      <c r="AF392" s="77"/>
      <c r="AG392" s="77"/>
      <c r="AH392" s="77"/>
    </row>
    <row r="393" ht="15.75" customHeight="1" spans="1:34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  <c r="AD393" s="77"/>
      <c r="AE393" s="77"/>
      <c r="AF393" s="77"/>
      <c r="AG393" s="77"/>
      <c r="AH393" s="77"/>
    </row>
    <row r="394" ht="15.75" customHeight="1" spans="1:34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  <c r="AD394" s="77"/>
      <c r="AE394" s="77"/>
      <c r="AF394" s="77"/>
      <c r="AG394" s="77"/>
      <c r="AH394" s="77"/>
    </row>
    <row r="395" ht="15.75" customHeight="1" spans="1:34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  <c r="AD395" s="77"/>
      <c r="AE395" s="77"/>
      <c r="AF395" s="77"/>
      <c r="AG395" s="77"/>
      <c r="AH395" s="77"/>
    </row>
    <row r="396" ht="15.75" customHeight="1" spans="1:34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  <c r="AD396" s="77"/>
      <c r="AE396" s="77"/>
      <c r="AF396" s="77"/>
      <c r="AG396" s="77"/>
      <c r="AH396" s="77"/>
    </row>
    <row r="397" ht="15.75" customHeight="1" spans="1:34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  <c r="AC397" s="77"/>
      <c r="AD397" s="77"/>
      <c r="AE397" s="77"/>
      <c r="AF397" s="77"/>
      <c r="AG397" s="77"/>
      <c r="AH397" s="77"/>
    </row>
    <row r="398" ht="15.75" customHeight="1" spans="1:34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  <c r="AF398" s="77"/>
      <c r="AG398" s="77"/>
      <c r="AH398" s="77"/>
    </row>
    <row r="399" ht="15.75" customHeight="1" spans="1:34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</row>
    <row r="400" ht="15.75" customHeight="1" spans="1:34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</row>
    <row r="401" ht="15.75" customHeight="1" spans="1:34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</row>
    <row r="402" ht="15.75" customHeight="1" spans="1:34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</row>
    <row r="403" ht="15.75" customHeight="1" spans="1:34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</row>
    <row r="404" ht="15.75" customHeight="1" spans="1:34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</row>
    <row r="405" ht="15.75" customHeight="1" spans="1:34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</row>
    <row r="406" ht="15.75" customHeight="1" spans="1:34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</row>
    <row r="407" ht="15.75" customHeight="1" spans="1:34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</row>
    <row r="408" ht="15.75" customHeight="1" spans="1:34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</row>
    <row r="409" ht="15.75" customHeight="1" spans="1:34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</row>
    <row r="410" ht="15.75" customHeight="1" spans="1:34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</row>
    <row r="411" ht="15.75" customHeight="1" spans="1:34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</row>
    <row r="412" ht="15.75" customHeight="1" spans="1:34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</row>
    <row r="413" ht="15.75" customHeight="1" spans="1:34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</row>
    <row r="414" ht="15.75" customHeight="1" spans="1:34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</row>
    <row r="415" ht="15.75" customHeight="1" spans="1:34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</row>
    <row r="416" ht="15.75" customHeight="1" spans="1:34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</row>
    <row r="417" ht="15.75" customHeight="1" spans="1:34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</row>
    <row r="418" ht="15.75" customHeight="1" spans="1:34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</row>
    <row r="419" ht="15.75" customHeight="1" spans="1:34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  <c r="AD419" s="77"/>
      <c r="AE419" s="77"/>
      <c r="AF419" s="77"/>
      <c r="AG419" s="77"/>
      <c r="AH419" s="77"/>
    </row>
    <row r="420" ht="15.75" customHeight="1" spans="1:34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  <c r="AF420" s="77"/>
      <c r="AG420" s="77"/>
      <c r="AH420" s="77"/>
    </row>
    <row r="421" ht="15.75" customHeight="1" spans="1:34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/>
      <c r="AE421" s="77"/>
      <c r="AF421" s="77"/>
      <c r="AG421" s="77"/>
      <c r="AH421" s="77"/>
    </row>
    <row r="422" ht="15.75" customHeight="1" spans="1:34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  <c r="AF422" s="77"/>
      <c r="AG422" s="77"/>
      <c r="AH422" s="77"/>
    </row>
    <row r="423" ht="15.75" customHeight="1" spans="1:34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  <c r="AF423" s="77"/>
      <c r="AG423" s="77"/>
      <c r="AH423" s="77"/>
    </row>
    <row r="424" ht="15.75" customHeight="1" spans="1:34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  <c r="AF424" s="77"/>
      <c r="AG424" s="77"/>
      <c r="AH424" s="77"/>
    </row>
    <row r="425" ht="15.75" customHeight="1" spans="1:34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  <c r="AF425" s="77"/>
      <c r="AG425" s="77"/>
      <c r="AH425" s="77"/>
    </row>
    <row r="426" ht="15.75" customHeight="1" spans="1:34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</row>
    <row r="427" ht="15.75" customHeight="1" spans="1:34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  <c r="AF427" s="77"/>
      <c r="AG427" s="77"/>
      <c r="AH427" s="77"/>
    </row>
    <row r="428" ht="15.75" customHeight="1" spans="1:34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  <c r="AF428" s="77"/>
      <c r="AG428" s="77"/>
      <c r="AH428" s="77"/>
    </row>
    <row r="429" ht="15.75" customHeight="1" spans="1:34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  <c r="AF429" s="77"/>
      <c r="AG429" s="77"/>
      <c r="AH429" s="77"/>
    </row>
    <row r="430" ht="15.75" customHeight="1" spans="1:34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  <c r="AF430" s="77"/>
      <c r="AG430" s="77"/>
      <c r="AH430" s="77"/>
    </row>
    <row r="431" ht="15.75" customHeight="1" spans="1:34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  <c r="AF431" s="77"/>
      <c r="AG431" s="77"/>
      <c r="AH431" s="77"/>
    </row>
    <row r="432" ht="15.75" customHeight="1" spans="1:34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</row>
    <row r="433" ht="15.75" customHeight="1" spans="1:34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</row>
    <row r="434" ht="15.75" customHeight="1" spans="1:34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  <c r="AF434" s="77"/>
      <c r="AG434" s="77"/>
      <c r="AH434" s="77"/>
    </row>
    <row r="435" ht="15.75" customHeight="1" spans="1:34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  <c r="AF435" s="77"/>
      <c r="AG435" s="77"/>
      <c r="AH435" s="77"/>
    </row>
    <row r="436" ht="15.75" customHeight="1" spans="1:34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  <c r="AF436" s="77"/>
      <c r="AG436" s="77"/>
      <c r="AH436" s="77"/>
    </row>
    <row r="437" ht="15.75" customHeight="1" spans="1:34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  <c r="AF437" s="77"/>
      <c r="AG437" s="77"/>
      <c r="AH437" s="77"/>
    </row>
    <row r="438" ht="15.75" customHeight="1" spans="1:34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</row>
    <row r="439" ht="15.75" customHeight="1" spans="1:34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</row>
    <row r="440" ht="15.75" customHeight="1" spans="1:34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</row>
    <row r="441" ht="15.75" customHeight="1" spans="1:34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</row>
    <row r="442" ht="15.75" customHeight="1" spans="1:34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</row>
    <row r="443" ht="15.75" customHeight="1" spans="1:34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</row>
    <row r="444" ht="15.75" customHeight="1" spans="1:34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</row>
    <row r="445" ht="15.75" customHeight="1" spans="1:34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</row>
    <row r="446" ht="15.75" customHeight="1" spans="1:34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</row>
    <row r="447" ht="15.75" customHeight="1" spans="1:34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</row>
    <row r="448" ht="15.75" customHeight="1" spans="1:34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</row>
    <row r="449" ht="15.75" customHeight="1" spans="1:34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</row>
    <row r="450" ht="15.75" customHeight="1" spans="1:34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</row>
    <row r="451" ht="15.75" customHeight="1" spans="1:34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</row>
    <row r="452" ht="15.75" customHeight="1" spans="1:34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</row>
    <row r="453" ht="15.75" customHeight="1" spans="1:34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</row>
    <row r="454" ht="15.75" customHeight="1" spans="1:34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</row>
    <row r="455" ht="15.75" customHeight="1" spans="1:34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</row>
    <row r="456" ht="15.75" customHeight="1" spans="1:34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</row>
    <row r="457" ht="15.75" customHeight="1" spans="1:34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</row>
    <row r="458" ht="15.75" customHeight="1" spans="1:34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  <c r="AF458" s="77"/>
      <c r="AG458" s="77"/>
      <c r="AH458" s="77"/>
    </row>
    <row r="459" ht="15.75" customHeight="1" spans="1:34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  <c r="AD459" s="77"/>
      <c r="AE459" s="77"/>
      <c r="AF459" s="77"/>
      <c r="AG459" s="77"/>
      <c r="AH459" s="77"/>
    </row>
    <row r="460" ht="15.75" customHeight="1" spans="1:34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77"/>
      <c r="AE460" s="77"/>
      <c r="AF460" s="77"/>
      <c r="AG460" s="77"/>
      <c r="AH460" s="77"/>
    </row>
    <row r="461" ht="15.75" customHeight="1" spans="1:34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  <c r="AD461" s="77"/>
      <c r="AE461" s="77"/>
      <c r="AF461" s="77"/>
      <c r="AG461" s="77"/>
      <c r="AH461" s="77"/>
    </row>
    <row r="462" ht="15.75" customHeight="1" spans="1:34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  <c r="AF462" s="77"/>
      <c r="AG462" s="77"/>
      <c r="AH462" s="77"/>
    </row>
    <row r="463" ht="15.75" customHeight="1" spans="1:34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7"/>
      <c r="AE463" s="77"/>
      <c r="AF463" s="77"/>
      <c r="AG463" s="77"/>
      <c r="AH463" s="77"/>
    </row>
    <row r="464" ht="15.75" customHeight="1" spans="1:34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77"/>
      <c r="AE464" s="77"/>
      <c r="AF464" s="77"/>
      <c r="AG464" s="77"/>
      <c r="AH464" s="77"/>
    </row>
    <row r="465" ht="15.75" customHeight="1" spans="1:34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7"/>
      <c r="AE465" s="77"/>
      <c r="AF465" s="77"/>
      <c r="AG465" s="77"/>
      <c r="AH465" s="77"/>
    </row>
    <row r="466" ht="15.75" customHeight="1" spans="1:34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  <c r="AC466" s="77"/>
      <c r="AD466" s="77"/>
      <c r="AE466" s="77"/>
      <c r="AF466" s="77"/>
      <c r="AG466" s="77"/>
      <c r="AH466" s="77"/>
    </row>
    <row r="467" ht="15.75" customHeight="1" spans="1:34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77"/>
      <c r="AE467" s="77"/>
      <c r="AF467" s="77"/>
      <c r="AG467" s="77"/>
      <c r="AH467" s="77"/>
    </row>
    <row r="468" ht="15.75" customHeight="1" spans="1:34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  <c r="AF468" s="77"/>
      <c r="AG468" s="77"/>
      <c r="AH468" s="77"/>
    </row>
    <row r="469" ht="15.75" customHeight="1" spans="1:34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  <c r="AF469" s="77"/>
      <c r="AG469" s="77"/>
      <c r="AH469" s="77"/>
    </row>
    <row r="470" ht="15.75" customHeight="1" spans="1:34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  <c r="AF470" s="77"/>
      <c r="AG470" s="77"/>
      <c r="AH470" s="77"/>
    </row>
    <row r="471" ht="15.75" customHeight="1" spans="1:34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  <c r="AF471" s="77"/>
      <c r="AG471" s="77"/>
      <c r="AH471" s="77"/>
    </row>
    <row r="472" ht="15.75" customHeight="1" spans="1:34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  <c r="AF472" s="77"/>
      <c r="AG472" s="77"/>
      <c r="AH472" s="77"/>
    </row>
    <row r="473" ht="15.75" customHeight="1" spans="1:34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  <c r="AF473" s="77"/>
      <c r="AG473" s="77"/>
      <c r="AH473" s="77"/>
    </row>
    <row r="474" ht="15.75" customHeight="1" spans="1:34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  <c r="AF474" s="77"/>
      <c r="AG474" s="77"/>
      <c r="AH474" s="77"/>
    </row>
    <row r="475" ht="15.75" customHeight="1" spans="1:34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  <c r="AF475" s="77"/>
      <c r="AG475" s="77"/>
      <c r="AH475" s="77"/>
    </row>
    <row r="476" ht="15.75" customHeight="1" spans="1:34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  <c r="AF476" s="77"/>
      <c r="AG476" s="77"/>
      <c r="AH476" s="77"/>
    </row>
    <row r="477" ht="15.75" customHeight="1" spans="1:34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  <c r="AF477" s="77"/>
      <c r="AG477" s="77"/>
      <c r="AH477" s="77"/>
    </row>
    <row r="478" ht="15.75" customHeight="1" spans="1:34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  <c r="AF478" s="77"/>
      <c r="AG478" s="77"/>
      <c r="AH478" s="77"/>
    </row>
    <row r="479" ht="15.75" customHeight="1" spans="1:34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  <c r="AF479" s="77"/>
      <c r="AG479" s="77"/>
      <c r="AH479" s="77"/>
    </row>
    <row r="480" ht="15.75" customHeight="1" spans="1:34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  <c r="AF480" s="77"/>
      <c r="AG480" s="77"/>
      <c r="AH480" s="77"/>
    </row>
    <row r="481" ht="15.75" customHeight="1" spans="1:34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  <c r="AF481" s="77"/>
      <c r="AG481" s="77"/>
      <c r="AH481" s="77"/>
    </row>
    <row r="482" ht="15.75" customHeight="1" spans="1:34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  <c r="AF482" s="77"/>
      <c r="AG482" s="77"/>
      <c r="AH482" s="77"/>
    </row>
    <row r="483" ht="15.75" customHeight="1" spans="1:34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  <c r="AF483" s="77"/>
      <c r="AG483" s="77"/>
      <c r="AH483" s="77"/>
    </row>
    <row r="484" ht="15.75" customHeight="1" spans="1:34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</row>
    <row r="485" ht="15.75" customHeight="1" spans="1:34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</row>
    <row r="486" ht="15.75" customHeight="1" spans="1:34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</row>
    <row r="487" ht="15.75" customHeight="1" spans="1:34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</row>
    <row r="488" ht="15.75" customHeight="1" spans="1:34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  <c r="AF488" s="77"/>
      <c r="AG488" s="77"/>
      <c r="AH488" s="77"/>
    </row>
    <row r="489" ht="15.75" customHeight="1" spans="1:34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</row>
    <row r="490" ht="15.75" customHeight="1" spans="1:34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  <c r="AF490" s="77"/>
      <c r="AG490" s="77"/>
      <c r="AH490" s="77"/>
    </row>
    <row r="491" ht="15.75" customHeight="1" spans="1:34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  <c r="AF491" s="77"/>
      <c r="AG491" s="77"/>
      <c r="AH491" s="77"/>
    </row>
    <row r="492" ht="15.75" customHeight="1" spans="1:34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  <c r="AF492" s="77"/>
      <c r="AG492" s="77"/>
      <c r="AH492" s="77"/>
    </row>
    <row r="493" ht="15.75" customHeight="1" spans="1:34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  <c r="AF493" s="77"/>
      <c r="AG493" s="77"/>
      <c r="AH493" s="77"/>
    </row>
    <row r="494" ht="15.75" customHeight="1" spans="1:34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</row>
    <row r="495" ht="15.75" customHeight="1" spans="1:34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</row>
    <row r="496" ht="15.75" customHeight="1" spans="1:34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</row>
    <row r="497" ht="15.75" customHeight="1" spans="1:34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</row>
    <row r="498" ht="15.75" customHeight="1" spans="1:34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</row>
    <row r="499" ht="15.75" customHeight="1" spans="1:34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</row>
    <row r="500" ht="15.75" customHeight="1" spans="1:34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/>
      <c r="AE500" s="77"/>
      <c r="AF500" s="77"/>
      <c r="AG500" s="77"/>
      <c r="AH500" s="77"/>
    </row>
    <row r="501" ht="15.75" customHeight="1" spans="1:34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</row>
    <row r="502" ht="15.75" customHeight="1" spans="1:34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77"/>
      <c r="AE502" s="77"/>
      <c r="AF502" s="77"/>
      <c r="AG502" s="77"/>
      <c r="AH502" s="77"/>
    </row>
    <row r="503" ht="15.75" customHeight="1" spans="1:34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7"/>
      <c r="AE503" s="77"/>
      <c r="AF503" s="77"/>
      <c r="AG503" s="77"/>
      <c r="AH503" s="77"/>
    </row>
    <row r="504" ht="15.75" customHeight="1" spans="1:34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  <c r="AF504" s="77"/>
      <c r="AG504" s="77"/>
      <c r="AH504" s="77"/>
    </row>
    <row r="505" ht="15.75" customHeight="1" spans="1:34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7"/>
      <c r="AE505" s="77"/>
      <c r="AF505" s="77"/>
      <c r="AG505" s="77"/>
      <c r="AH505" s="77"/>
    </row>
    <row r="506" ht="15.75" customHeight="1" spans="1:34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</row>
    <row r="507" ht="15.75" customHeight="1" spans="1:34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  <c r="AD507" s="77"/>
      <c r="AE507" s="77"/>
      <c r="AF507" s="77"/>
      <c r="AG507" s="77"/>
      <c r="AH507" s="77"/>
    </row>
    <row r="508" ht="15.75" customHeight="1" spans="1:34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  <c r="AD508" s="77"/>
      <c r="AE508" s="77"/>
      <c r="AF508" s="77"/>
      <c r="AG508" s="77"/>
      <c r="AH508" s="77"/>
    </row>
    <row r="509" ht="15.75" customHeight="1" spans="1:34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  <c r="AF509" s="77"/>
      <c r="AG509" s="77"/>
      <c r="AH509" s="77"/>
    </row>
    <row r="510" ht="15.75" customHeight="1" spans="1:34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7"/>
      <c r="AD510" s="77"/>
      <c r="AE510" s="77"/>
      <c r="AF510" s="77"/>
      <c r="AG510" s="77"/>
      <c r="AH510" s="77"/>
    </row>
    <row r="511" ht="15.75" customHeight="1" spans="1:34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  <c r="AD511" s="77"/>
      <c r="AE511" s="77"/>
      <c r="AF511" s="77"/>
      <c r="AG511" s="77"/>
      <c r="AH511" s="77"/>
    </row>
    <row r="512" ht="15.75" customHeight="1" spans="1:34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77"/>
      <c r="AE512" s="77"/>
      <c r="AF512" s="77"/>
      <c r="AG512" s="77"/>
      <c r="AH512" s="77"/>
    </row>
    <row r="513" ht="15.75" customHeight="1" spans="1:34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  <c r="AD513" s="77"/>
      <c r="AE513" s="77"/>
      <c r="AF513" s="77"/>
      <c r="AG513" s="77"/>
      <c r="AH513" s="77"/>
    </row>
    <row r="514" ht="15.75" customHeight="1" spans="1:34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</row>
    <row r="515" ht="15.75" customHeight="1" spans="1:34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</row>
    <row r="516" ht="15.75" customHeight="1" spans="1:34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</row>
    <row r="517" ht="15.75" customHeight="1" spans="1:34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</row>
    <row r="518" ht="15.75" customHeight="1" spans="1:34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</row>
    <row r="519" ht="15.75" customHeight="1" spans="1:34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</row>
    <row r="520" ht="15.75" customHeight="1" spans="1:34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</row>
    <row r="521" ht="15.75" customHeight="1" spans="1:34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</row>
    <row r="522" ht="15.75" customHeight="1" spans="1:34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</row>
    <row r="523" ht="15.75" customHeight="1" spans="1:34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</row>
    <row r="524" ht="15.75" customHeight="1" spans="1:34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</row>
    <row r="525" ht="15.75" customHeight="1" spans="1:34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</row>
    <row r="526" ht="15.75" customHeight="1" spans="1:34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</row>
    <row r="527" ht="15.75" customHeight="1" spans="1:34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</row>
    <row r="528" ht="15.75" customHeight="1" spans="1:34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</row>
    <row r="529" ht="15.75" customHeight="1" spans="1:34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</row>
    <row r="530" ht="15.75" customHeight="1" spans="1:34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</row>
    <row r="531" ht="15.75" customHeight="1" spans="1:34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</row>
    <row r="532" ht="15.75" customHeight="1" spans="1:34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</row>
    <row r="533" ht="15.75" customHeight="1" spans="1:34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</row>
    <row r="534" ht="15.75" customHeight="1" spans="1:34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  <c r="AC534" s="77"/>
      <c r="AD534" s="77"/>
      <c r="AE534" s="77"/>
      <c r="AF534" s="77"/>
      <c r="AG534" s="77"/>
      <c r="AH534" s="77"/>
    </row>
    <row r="535" ht="15.75" customHeight="1" spans="1:34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  <c r="AC535" s="77"/>
      <c r="AD535" s="77"/>
      <c r="AE535" s="77"/>
      <c r="AF535" s="77"/>
      <c r="AG535" s="77"/>
      <c r="AH535" s="77"/>
    </row>
    <row r="536" ht="15.75" customHeight="1" spans="1:34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  <c r="AC536" s="77"/>
      <c r="AD536" s="77"/>
      <c r="AE536" s="77"/>
      <c r="AF536" s="77"/>
      <c r="AG536" s="77"/>
      <c r="AH536" s="77"/>
    </row>
    <row r="537" ht="15.75" customHeight="1" spans="1:34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  <c r="AC537" s="77"/>
      <c r="AD537" s="77"/>
      <c r="AE537" s="77"/>
      <c r="AF537" s="77"/>
      <c r="AG537" s="77"/>
      <c r="AH537" s="77"/>
    </row>
    <row r="538" ht="15.75" customHeight="1" spans="1:34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  <c r="AC538" s="77"/>
      <c r="AD538" s="77"/>
      <c r="AE538" s="77"/>
      <c r="AF538" s="77"/>
      <c r="AG538" s="77"/>
      <c r="AH538" s="77"/>
    </row>
    <row r="539" ht="15.75" customHeight="1" spans="1:34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  <c r="AC539" s="77"/>
      <c r="AD539" s="77"/>
      <c r="AE539" s="77"/>
      <c r="AF539" s="77"/>
      <c r="AG539" s="77"/>
      <c r="AH539" s="77"/>
    </row>
    <row r="540" ht="15.75" customHeight="1" spans="1:34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  <c r="AC540" s="77"/>
      <c r="AD540" s="77"/>
      <c r="AE540" s="77"/>
      <c r="AF540" s="77"/>
      <c r="AG540" s="77"/>
      <c r="AH540" s="77"/>
    </row>
    <row r="541" ht="15.75" customHeight="1" spans="1:34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  <c r="AC541" s="77"/>
      <c r="AD541" s="77"/>
      <c r="AE541" s="77"/>
      <c r="AF541" s="77"/>
      <c r="AG541" s="77"/>
      <c r="AH541" s="77"/>
    </row>
    <row r="542" ht="15.75" customHeight="1" spans="1:34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  <c r="AC542" s="77"/>
      <c r="AD542" s="77"/>
      <c r="AE542" s="77"/>
      <c r="AF542" s="77"/>
      <c r="AG542" s="77"/>
      <c r="AH542" s="77"/>
    </row>
    <row r="543" ht="15.75" customHeight="1" spans="1:34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  <c r="AC543" s="77"/>
      <c r="AD543" s="77"/>
      <c r="AE543" s="77"/>
      <c r="AF543" s="77"/>
      <c r="AG543" s="77"/>
      <c r="AH543" s="77"/>
    </row>
    <row r="544" ht="15.75" customHeight="1" spans="1:34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  <c r="AC544" s="77"/>
      <c r="AD544" s="77"/>
      <c r="AE544" s="77"/>
      <c r="AF544" s="77"/>
      <c r="AG544" s="77"/>
      <c r="AH544" s="77"/>
    </row>
    <row r="545" ht="15.75" customHeight="1" spans="1:34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  <c r="AC545" s="77"/>
      <c r="AD545" s="77"/>
      <c r="AE545" s="77"/>
      <c r="AF545" s="77"/>
      <c r="AG545" s="77"/>
      <c r="AH545" s="77"/>
    </row>
    <row r="546" ht="15.75" customHeight="1" spans="1:34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  <c r="AC546" s="77"/>
      <c r="AD546" s="77"/>
      <c r="AE546" s="77"/>
      <c r="AF546" s="77"/>
      <c r="AG546" s="77"/>
      <c r="AH546" s="77"/>
    </row>
    <row r="547" ht="15.75" customHeight="1" spans="1:34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  <c r="AC547" s="77"/>
      <c r="AD547" s="77"/>
      <c r="AE547" s="77"/>
      <c r="AF547" s="77"/>
      <c r="AG547" s="77"/>
      <c r="AH547" s="77"/>
    </row>
    <row r="548" ht="15.75" customHeight="1" spans="1:34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  <c r="AC548" s="77"/>
      <c r="AD548" s="77"/>
      <c r="AE548" s="77"/>
      <c r="AF548" s="77"/>
      <c r="AG548" s="77"/>
      <c r="AH548" s="77"/>
    </row>
    <row r="549" ht="15.75" customHeight="1" spans="1:34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  <c r="AC549" s="77"/>
      <c r="AD549" s="77"/>
      <c r="AE549" s="77"/>
      <c r="AF549" s="77"/>
      <c r="AG549" s="77"/>
      <c r="AH549" s="77"/>
    </row>
    <row r="550" ht="15.75" customHeight="1" spans="1:34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  <c r="AC550" s="77"/>
      <c r="AD550" s="77"/>
      <c r="AE550" s="77"/>
      <c r="AF550" s="77"/>
      <c r="AG550" s="77"/>
      <c r="AH550" s="77"/>
    </row>
    <row r="551" ht="15.75" customHeight="1" spans="1:34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  <c r="AC551" s="77"/>
      <c r="AD551" s="77"/>
      <c r="AE551" s="77"/>
      <c r="AF551" s="77"/>
      <c r="AG551" s="77"/>
      <c r="AH551" s="77"/>
    </row>
    <row r="552" ht="15.75" customHeight="1" spans="1:34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  <c r="AC552" s="77"/>
      <c r="AD552" s="77"/>
      <c r="AE552" s="77"/>
      <c r="AF552" s="77"/>
      <c r="AG552" s="77"/>
      <c r="AH552" s="77"/>
    </row>
    <row r="553" ht="15.75" customHeight="1" spans="1:34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  <c r="AC553" s="77"/>
      <c r="AD553" s="77"/>
      <c r="AE553" s="77"/>
      <c r="AF553" s="77"/>
      <c r="AG553" s="77"/>
      <c r="AH553" s="77"/>
    </row>
    <row r="554" ht="15.75" customHeight="1" spans="1:34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  <c r="AC554" s="77"/>
      <c r="AD554" s="77"/>
      <c r="AE554" s="77"/>
      <c r="AF554" s="77"/>
      <c r="AG554" s="77"/>
      <c r="AH554" s="77"/>
    </row>
    <row r="555" ht="15.75" customHeight="1" spans="1:34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  <c r="AC555" s="77"/>
      <c r="AD555" s="77"/>
      <c r="AE555" s="77"/>
      <c r="AF555" s="77"/>
      <c r="AG555" s="77"/>
      <c r="AH555" s="77"/>
    </row>
    <row r="556" ht="15.75" customHeight="1" spans="1:34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  <c r="AC556" s="77"/>
      <c r="AD556" s="77"/>
      <c r="AE556" s="77"/>
      <c r="AF556" s="77"/>
      <c r="AG556" s="77"/>
      <c r="AH556" s="77"/>
    </row>
    <row r="557" ht="15.75" customHeight="1" spans="1:34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  <c r="AC557" s="77"/>
      <c r="AD557" s="77"/>
      <c r="AE557" s="77"/>
      <c r="AF557" s="77"/>
      <c r="AG557" s="77"/>
      <c r="AH557" s="77"/>
    </row>
    <row r="558" ht="15.75" customHeight="1" spans="1:34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  <c r="AC558" s="77"/>
      <c r="AD558" s="77"/>
      <c r="AE558" s="77"/>
      <c r="AF558" s="77"/>
      <c r="AG558" s="77"/>
      <c r="AH558" s="77"/>
    </row>
    <row r="559" ht="15.75" customHeight="1" spans="1:34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  <c r="AC559" s="77"/>
      <c r="AD559" s="77"/>
      <c r="AE559" s="77"/>
      <c r="AF559" s="77"/>
      <c r="AG559" s="77"/>
      <c r="AH559" s="77"/>
    </row>
    <row r="560" ht="15.75" customHeight="1" spans="1:34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  <c r="AC560" s="77"/>
      <c r="AD560" s="77"/>
      <c r="AE560" s="77"/>
      <c r="AF560" s="77"/>
      <c r="AG560" s="77"/>
      <c r="AH560" s="77"/>
    </row>
    <row r="561" ht="15.75" customHeight="1" spans="1:34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7"/>
      <c r="AE561" s="77"/>
      <c r="AF561" s="77"/>
      <c r="AG561" s="77"/>
      <c r="AH561" s="77"/>
    </row>
    <row r="562" ht="15.75" customHeight="1" spans="1:34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77"/>
      <c r="AE562" s="77"/>
      <c r="AF562" s="77"/>
      <c r="AG562" s="77"/>
      <c r="AH562" s="77"/>
    </row>
    <row r="563" ht="15.75" customHeight="1" spans="1:34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  <c r="AC563" s="77"/>
      <c r="AD563" s="77"/>
      <c r="AE563" s="77"/>
      <c r="AF563" s="77"/>
      <c r="AG563" s="77"/>
      <c r="AH563" s="77"/>
    </row>
    <row r="564" ht="15.75" customHeight="1" spans="1:34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  <c r="AC564" s="77"/>
      <c r="AD564" s="77"/>
      <c r="AE564" s="77"/>
      <c r="AF564" s="77"/>
      <c r="AG564" s="77"/>
      <c r="AH564" s="77"/>
    </row>
    <row r="565" ht="15.75" customHeight="1" spans="1:34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  <c r="AC565" s="77"/>
      <c r="AD565" s="77"/>
      <c r="AE565" s="77"/>
      <c r="AF565" s="77"/>
      <c r="AG565" s="77"/>
      <c r="AH565" s="77"/>
    </row>
    <row r="566" ht="15.75" customHeight="1" spans="1:34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  <c r="AC566" s="77"/>
      <c r="AD566" s="77"/>
      <c r="AE566" s="77"/>
      <c r="AF566" s="77"/>
      <c r="AG566" s="77"/>
      <c r="AH566" s="77"/>
    </row>
    <row r="567" ht="15.75" customHeight="1" spans="1:34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  <c r="AC567" s="77"/>
      <c r="AD567" s="77"/>
      <c r="AE567" s="77"/>
      <c r="AF567" s="77"/>
      <c r="AG567" s="77"/>
      <c r="AH567" s="77"/>
    </row>
    <row r="568" ht="15.75" customHeight="1" spans="1:34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  <c r="AC568" s="77"/>
      <c r="AD568" s="77"/>
      <c r="AE568" s="77"/>
      <c r="AF568" s="77"/>
      <c r="AG568" s="77"/>
      <c r="AH568" s="77"/>
    </row>
    <row r="569" ht="15.75" customHeight="1" spans="1:34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  <c r="AC569" s="77"/>
      <c r="AD569" s="77"/>
      <c r="AE569" s="77"/>
      <c r="AF569" s="77"/>
      <c r="AG569" s="77"/>
      <c r="AH569" s="77"/>
    </row>
    <row r="570" ht="15.75" customHeight="1" spans="1:34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77"/>
      <c r="AE570" s="77"/>
      <c r="AF570" s="77"/>
      <c r="AG570" s="77"/>
      <c r="AH570" s="77"/>
    </row>
    <row r="571" ht="15.75" customHeight="1" spans="1:34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  <c r="AC571" s="77"/>
      <c r="AD571" s="77"/>
      <c r="AE571" s="77"/>
      <c r="AF571" s="77"/>
      <c r="AG571" s="77"/>
      <c r="AH571" s="77"/>
    </row>
    <row r="572" ht="15.75" customHeight="1" spans="1:34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  <c r="AC572" s="77"/>
      <c r="AD572" s="77"/>
      <c r="AE572" s="77"/>
      <c r="AF572" s="77"/>
      <c r="AG572" s="77"/>
      <c r="AH572" s="77"/>
    </row>
    <row r="573" ht="15.75" customHeight="1" spans="1:34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</row>
    <row r="574" ht="15.75" customHeight="1" spans="1:34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</row>
    <row r="575" ht="15.75" customHeight="1" spans="1:34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</row>
    <row r="576" ht="15.75" customHeight="1" spans="1:34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</row>
    <row r="577" ht="15.75" customHeight="1" spans="1:34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</row>
    <row r="578" ht="15.75" customHeight="1" spans="1:34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</row>
    <row r="579" ht="15.75" customHeight="1" spans="1:34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</row>
    <row r="580" ht="15.75" customHeight="1" spans="1:34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</row>
    <row r="581" ht="15.75" customHeight="1" spans="1:34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</row>
    <row r="582" ht="15.75" customHeight="1" spans="1:34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</row>
    <row r="583" ht="15.75" customHeight="1" spans="1:34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</row>
    <row r="584" ht="15.75" customHeight="1" spans="1:34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</row>
    <row r="585" ht="15.75" customHeight="1" spans="1:34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</row>
    <row r="586" ht="15.75" customHeight="1" spans="1:34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</row>
    <row r="587" ht="15.75" customHeight="1" spans="1:34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</row>
    <row r="588" ht="15.75" customHeight="1" spans="1:34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</row>
    <row r="589" ht="15.75" customHeight="1" spans="1:34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</row>
    <row r="590" ht="15.75" customHeight="1" spans="1:34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</row>
    <row r="591" ht="15.75" customHeight="1" spans="1:34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</row>
    <row r="592" ht="15.75" customHeight="1" spans="1:34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</row>
    <row r="593" ht="15.75" customHeight="1" spans="1:34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</row>
    <row r="594" ht="15.75" customHeight="1" spans="1:34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</row>
    <row r="595" ht="15.75" customHeight="1" spans="1:34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</row>
    <row r="596" ht="15.75" customHeight="1" spans="1:34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</row>
    <row r="597" ht="15.75" customHeight="1" spans="1:34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</row>
    <row r="598" ht="15.75" customHeight="1" spans="1:34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</row>
    <row r="599" ht="15.75" customHeight="1" spans="1:34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</row>
    <row r="600" ht="15.75" customHeight="1" spans="1:34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</row>
    <row r="601" ht="15.75" customHeight="1" spans="1:34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</row>
    <row r="602" ht="15.75" customHeight="1" spans="1:34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</row>
    <row r="603" ht="15.75" customHeight="1" spans="1:34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</row>
    <row r="604" ht="15.75" customHeight="1" spans="1:34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</row>
    <row r="605" ht="15.75" customHeight="1" spans="1:34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</row>
    <row r="606" ht="15.75" customHeight="1" spans="1:34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</row>
    <row r="607" ht="15.75" customHeight="1" spans="1:34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</row>
    <row r="608" ht="15.75" customHeight="1" spans="1:34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</row>
    <row r="609" ht="15.75" customHeight="1" spans="1:34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</row>
    <row r="610" ht="15.75" customHeight="1" spans="1:34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</row>
    <row r="611" ht="15.75" customHeight="1" spans="1:34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</row>
    <row r="612" ht="15.75" customHeight="1" spans="1:34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</row>
    <row r="613" ht="15.75" customHeight="1" spans="1:34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</row>
    <row r="614" ht="15.75" customHeight="1" spans="1:34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</row>
    <row r="615" ht="15.75" customHeight="1" spans="1:34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</row>
    <row r="616" ht="15.75" customHeight="1" spans="1:34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  <c r="AF616" s="77"/>
      <c r="AG616" s="77"/>
      <c r="AH616" s="77"/>
    </row>
    <row r="617" ht="15.75" customHeight="1" spans="1:34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  <c r="AD617" s="77"/>
      <c r="AE617" s="77"/>
      <c r="AF617" s="77"/>
      <c r="AG617" s="77"/>
      <c r="AH617" s="77"/>
    </row>
    <row r="618" ht="15.75" customHeight="1" spans="1:34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  <c r="AD618" s="77"/>
      <c r="AE618" s="77"/>
      <c r="AF618" s="77"/>
      <c r="AG618" s="77"/>
      <c r="AH618" s="77"/>
    </row>
    <row r="619" ht="15.75" customHeight="1" spans="1:34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  <c r="AD619" s="77"/>
      <c r="AE619" s="77"/>
      <c r="AF619" s="77"/>
      <c r="AG619" s="77"/>
      <c r="AH619" s="77"/>
    </row>
    <row r="620" ht="15.75" customHeight="1" spans="1:34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  <c r="AC620" s="77"/>
      <c r="AD620" s="77"/>
      <c r="AE620" s="77"/>
      <c r="AF620" s="77"/>
      <c r="AG620" s="77"/>
      <c r="AH620" s="77"/>
    </row>
    <row r="621" ht="15.75" customHeight="1" spans="1:34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</row>
    <row r="622" ht="15.75" customHeight="1" spans="1:34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</row>
    <row r="623" ht="15.75" customHeight="1" spans="1:34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</row>
    <row r="624" ht="15.75" customHeight="1" spans="1:34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</row>
    <row r="625" ht="15.75" customHeight="1" spans="1:34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</row>
    <row r="626" ht="15.75" customHeight="1" spans="1:34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</row>
    <row r="627" ht="15.75" customHeight="1" spans="1:34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</row>
    <row r="628" ht="15.75" customHeight="1" spans="1:34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</row>
    <row r="629" ht="15.75" customHeight="1" spans="1:34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</row>
    <row r="630" ht="15.75" customHeight="1" spans="1:34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</row>
    <row r="631" ht="15.75" customHeight="1" spans="1:34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</row>
    <row r="632" ht="15.75" customHeight="1" spans="1:34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</row>
    <row r="633" ht="15.75" customHeight="1" spans="1:34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</row>
    <row r="634" ht="15.75" customHeight="1" spans="1:34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</row>
    <row r="635" ht="15.75" customHeight="1" spans="1:34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</row>
    <row r="636" ht="15.75" customHeight="1" spans="1:34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</row>
    <row r="637" ht="15.75" customHeight="1" spans="1:34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</row>
    <row r="638" ht="15.75" customHeight="1" spans="1:34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</row>
    <row r="639" ht="15.75" customHeight="1" spans="1:34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</row>
    <row r="640" ht="15.75" customHeight="1" spans="1:34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</row>
    <row r="641" ht="15.75" customHeight="1" spans="1:34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  <c r="AC641" s="77"/>
      <c r="AD641" s="77"/>
      <c r="AE641" s="77"/>
      <c r="AF641" s="77"/>
      <c r="AG641" s="77"/>
      <c r="AH641" s="77"/>
    </row>
    <row r="642" ht="15.75" customHeight="1" spans="1:34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  <c r="AD642" s="77"/>
      <c r="AE642" s="77"/>
      <c r="AF642" s="77"/>
      <c r="AG642" s="77"/>
      <c r="AH642" s="77"/>
    </row>
    <row r="643" ht="15.75" customHeight="1" spans="1:34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  <c r="AC643" s="77"/>
      <c r="AD643" s="77"/>
      <c r="AE643" s="77"/>
      <c r="AF643" s="77"/>
      <c r="AG643" s="77"/>
      <c r="AH643" s="77"/>
    </row>
    <row r="644" ht="15.75" customHeight="1" spans="1:34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  <c r="AC644" s="77"/>
      <c r="AD644" s="77"/>
      <c r="AE644" s="77"/>
      <c r="AF644" s="77"/>
      <c r="AG644" s="77"/>
      <c r="AH644" s="77"/>
    </row>
    <row r="645" ht="15.75" customHeight="1" spans="1:34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</row>
    <row r="646" ht="15.75" customHeight="1" spans="1:34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  <c r="AC646" s="77"/>
      <c r="AD646" s="77"/>
      <c r="AE646" s="77"/>
      <c r="AF646" s="77"/>
      <c r="AG646" s="77"/>
      <c r="AH646" s="77"/>
    </row>
    <row r="647" ht="15.75" customHeight="1" spans="1:34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  <c r="AC647" s="77"/>
      <c r="AD647" s="77"/>
      <c r="AE647" s="77"/>
      <c r="AF647" s="77"/>
      <c r="AG647" s="77"/>
      <c r="AH647" s="77"/>
    </row>
    <row r="648" ht="15.75" customHeight="1" spans="1:34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  <c r="AC648" s="77"/>
      <c r="AD648" s="77"/>
      <c r="AE648" s="77"/>
      <c r="AF648" s="77"/>
      <c r="AG648" s="77"/>
      <c r="AH648" s="77"/>
    </row>
    <row r="649" ht="15.75" customHeight="1" spans="1:34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  <c r="AC649" s="77"/>
      <c r="AD649" s="77"/>
      <c r="AE649" s="77"/>
      <c r="AF649" s="77"/>
      <c r="AG649" s="77"/>
      <c r="AH649" s="77"/>
    </row>
    <row r="650" ht="15.75" customHeight="1" spans="1:34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  <c r="AC650" s="77"/>
      <c r="AD650" s="77"/>
      <c r="AE650" s="77"/>
      <c r="AF650" s="77"/>
      <c r="AG650" s="77"/>
      <c r="AH650" s="77"/>
    </row>
    <row r="651" ht="15.75" customHeight="1" spans="1:34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  <c r="AC651" s="77"/>
      <c r="AD651" s="77"/>
      <c r="AE651" s="77"/>
      <c r="AF651" s="77"/>
      <c r="AG651" s="77"/>
      <c r="AH651" s="77"/>
    </row>
    <row r="652" ht="15.75" customHeight="1" spans="1:34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  <c r="AC652" s="77"/>
      <c r="AD652" s="77"/>
      <c r="AE652" s="77"/>
      <c r="AF652" s="77"/>
      <c r="AG652" s="77"/>
      <c r="AH652" s="77"/>
    </row>
    <row r="653" ht="15.75" customHeight="1" spans="1:34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  <c r="AD653" s="77"/>
      <c r="AE653" s="77"/>
      <c r="AF653" s="77"/>
      <c r="AG653" s="77"/>
      <c r="AH653" s="77"/>
    </row>
    <row r="654" ht="15.75" customHeight="1" spans="1:34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  <c r="AC654" s="77"/>
      <c r="AD654" s="77"/>
      <c r="AE654" s="77"/>
      <c r="AF654" s="77"/>
      <c r="AG654" s="77"/>
      <c r="AH654" s="77"/>
    </row>
    <row r="655" ht="15.75" customHeight="1" spans="1:34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  <c r="AC655" s="77"/>
      <c r="AD655" s="77"/>
      <c r="AE655" s="77"/>
      <c r="AF655" s="77"/>
      <c r="AG655" s="77"/>
      <c r="AH655" s="77"/>
    </row>
    <row r="656" ht="15.75" customHeight="1" spans="1:34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  <c r="AD656" s="77"/>
      <c r="AE656" s="77"/>
      <c r="AF656" s="77"/>
      <c r="AG656" s="77"/>
      <c r="AH656" s="77"/>
    </row>
    <row r="657" ht="15.75" customHeight="1" spans="1:34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  <c r="AC657" s="77"/>
      <c r="AD657" s="77"/>
      <c r="AE657" s="77"/>
      <c r="AF657" s="77"/>
      <c r="AG657" s="77"/>
      <c r="AH657" s="77"/>
    </row>
    <row r="658" ht="15.75" customHeight="1" spans="1:34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  <c r="AD658" s="77"/>
      <c r="AE658" s="77"/>
      <c r="AF658" s="77"/>
      <c r="AG658" s="77"/>
      <c r="AH658" s="77"/>
    </row>
    <row r="659" ht="15.75" customHeight="1" spans="1:34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  <c r="AF659" s="77"/>
      <c r="AG659" s="77"/>
      <c r="AH659" s="77"/>
    </row>
    <row r="660" ht="15.75" customHeight="1" spans="1:34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  <c r="AF660" s="77"/>
      <c r="AG660" s="77"/>
      <c r="AH660" s="77"/>
    </row>
    <row r="661" ht="15.75" customHeight="1" spans="1:34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  <c r="AF661" s="77"/>
      <c r="AG661" s="77"/>
      <c r="AH661" s="77"/>
    </row>
    <row r="662" ht="15.75" customHeight="1" spans="1:34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  <c r="AF662" s="77"/>
      <c r="AG662" s="77"/>
      <c r="AH662" s="77"/>
    </row>
    <row r="663" ht="15.75" customHeight="1" spans="1:34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  <c r="AF663" s="77"/>
      <c r="AG663" s="77"/>
      <c r="AH663" s="77"/>
    </row>
    <row r="664" ht="15.75" customHeight="1" spans="1:34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  <c r="AF664" s="77"/>
      <c r="AG664" s="77"/>
      <c r="AH664" s="77"/>
    </row>
    <row r="665" ht="15.75" customHeight="1" spans="1:34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  <c r="AF665" s="77"/>
      <c r="AG665" s="77"/>
      <c r="AH665" s="77"/>
    </row>
    <row r="666" ht="15.75" customHeight="1" spans="1:34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  <c r="AF666" s="77"/>
      <c r="AG666" s="77"/>
      <c r="AH666" s="77"/>
    </row>
    <row r="667" ht="15.75" customHeight="1" spans="1:34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  <c r="AF667" s="77"/>
      <c r="AG667" s="77"/>
      <c r="AH667" s="77"/>
    </row>
    <row r="668" ht="15.75" customHeight="1" spans="1:34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  <c r="AF668" s="77"/>
      <c r="AG668" s="77"/>
      <c r="AH668" s="77"/>
    </row>
    <row r="669" ht="15.75" customHeight="1" spans="1:34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  <c r="AD669" s="77"/>
      <c r="AE669" s="77"/>
      <c r="AF669" s="77"/>
      <c r="AG669" s="77"/>
      <c r="AH669" s="77"/>
    </row>
    <row r="670" ht="15.75" customHeight="1" spans="1:34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</row>
    <row r="671" ht="15.75" customHeight="1" spans="1:34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</row>
    <row r="672" ht="15.75" customHeight="1" spans="1:34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</row>
    <row r="673" ht="15.75" customHeight="1" spans="1:34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</row>
    <row r="674" ht="15.75" customHeight="1" spans="1:34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</row>
    <row r="675" ht="15.75" customHeight="1" spans="1:34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</row>
    <row r="676" ht="15.75" customHeight="1" spans="1:34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</row>
    <row r="677" ht="15.75" customHeight="1" spans="1:34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  <c r="AC677" s="77"/>
      <c r="AD677" s="77"/>
      <c r="AE677" s="77"/>
      <c r="AF677" s="77"/>
      <c r="AG677" s="77"/>
      <c r="AH677" s="77"/>
    </row>
    <row r="678" ht="15.75" customHeight="1" spans="1:34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</row>
    <row r="679" ht="15.75" customHeight="1" spans="1:34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</row>
    <row r="680" ht="15.75" customHeight="1" spans="1:34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</row>
    <row r="681" ht="15.75" customHeight="1" spans="1:34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</row>
    <row r="682" ht="15.75" customHeight="1" spans="1:34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</row>
    <row r="683" ht="15.75" customHeight="1" spans="1:34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</row>
    <row r="684" ht="15.75" customHeight="1" spans="1:34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</row>
    <row r="685" ht="15.75" customHeight="1" spans="1:34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  <c r="AC685" s="77"/>
      <c r="AD685" s="77"/>
      <c r="AE685" s="77"/>
      <c r="AF685" s="77"/>
      <c r="AG685" s="77"/>
      <c r="AH685" s="77"/>
    </row>
    <row r="686" ht="15.75" customHeight="1" spans="1:34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</row>
    <row r="687" ht="15.75" customHeight="1" spans="1:34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</row>
    <row r="688" ht="15.75" customHeight="1" spans="1:34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</row>
    <row r="689" ht="15.75" customHeight="1" spans="1:34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</row>
    <row r="690" ht="15.75" customHeight="1" spans="1:34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</row>
    <row r="691" ht="15.75" customHeight="1" spans="1:34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</row>
    <row r="692" ht="15.75" customHeight="1" spans="1:34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</row>
    <row r="693" ht="15.75" customHeight="1" spans="1:34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  <c r="AD693" s="77"/>
      <c r="AE693" s="77"/>
      <c r="AF693" s="77"/>
      <c r="AG693" s="77"/>
      <c r="AH693" s="77"/>
    </row>
    <row r="694" ht="15.75" customHeight="1" spans="1:34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77"/>
      <c r="AE694" s="77"/>
      <c r="AF694" s="77"/>
      <c r="AG694" s="77"/>
      <c r="AH694" s="77"/>
    </row>
    <row r="695" ht="15.75" customHeight="1" spans="1:34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  <c r="AD695" s="77"/>
      <c r="AE695" s="77"/>
      <c r="AF695" s="77"/>
      <c r="AG695" s="77"/>
      <c r="AH695" s="77"/>
    </row>
    <row r="696" ht="15.75" customHeight="1" spans="1:34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  <c r="AB696" s="77"/>
      <c r="AC696" s="77"/>
      <c r="AD696" s="77"/>
      <c r="AE696" s="77"/>
      <c r="AF696" s="77"/>
      <c r="AG696" s="77"/>
      <c r="AH696" s="77"/>
    </row>
    <row r="697" ht="15.75" customHeight="1" spans="1:34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7"/>
      <c r="AB697" s="77"/>
      <c r="AC697" s="77"/>
      <c r="AD697" s="77"/>
      <c r="AE697" s="77"/>
      <c r="AF697" s="77"/>
      <c r="AG697" s="77"/>
      <c r="AH697" s="77"/>
    </row>
    <row r="698" ht="15.75" customHeight="1" spans="1:34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7"/>
      <c r="AB698" s="77"/>
      <c r="AC698" s="77"/>
      <c r="AD698" s="77"/>
      <c r="AE698" s="77"/>
      <c r="AF698" s="77"/>
      <c r="AG698" s="77"/>
      <c r="AH698" s="77"/>
    </row>
    <row r="699" ht="15.75" customHeight="1" spans="1:34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7"/>
      <c r="AB699" s="77"/>
      <c r="AC699" s="77"/>
      <c r="AD699" s="77"/>
      <c r="AE699" s="77"/>
      <c r="AF699" s="77"/>
      <c r="AG699" s="77"/>
      <c r="AH699" s="77"/>
    </row>
    <row r="700" ht="15.75" customHeight="1" spans="1:34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7"/>
      <c r="AB700" s="77"/>
      <c r="AC700" s="77"/>
      <c r="AD700" s="77"/>
      <c r="AE700" s="77"/>
      <c r="AF700" s="77"/>
      <c r="AG700" s="77"/>
      <c r="AH700" s="77"/>
    </row>
    <row r="701" ht="15.75" customHeight="1" spans="1:34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7"/>
      <c r="AB701" s="77"/>
      <c r="AC701" s="77"/>
      <c r="AD701" s="77"/>
      <c r="AE701" s="77"/>
      <c r="AF701" s="77"/>
      <c r="AG701" s="77"/>
      <c r="AH701" s="77"/>
    </row>
    <row r="702" ht="15.75" customHeight="1" spans="1:34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7"/>
      <c r="AB702" s="77"/>
      <c r="AC702" s="77"/>
      <c r="AD702" s="77"/>
      <c r="AE702" s="77"/>
      <c r="AF702" s="77"/>
      <c r="AG702" s="77"/>
      <c r="AH702" s="77"/>
    </row>
    <row r="703" ht="15.75" customHeight="1" spans="1:34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  <c r="AB703" s="77"/>
      <c r="AC703" s="77"/>
      <c r="AD703" s="77"/>
      <c r="AE703" s="77"/>
      <c r="AF703" s="77"/>
      <c r="AG703" s="77"/>
      <c r="AH703" s="77"/>
    </row>
    <row r="704" ht="15.75" customHeight="1" spans="1:34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7"/>
      <c r="AB704" s="77"/>
      <c r="AC704" s="77"/>
      <c r="AD704" s="77"/>
      <c r="AE704" s="77"/>
      <c r="AF704" s="77"/>
      <c r="AG704" s="77"/>
      <c r="AH704" s="77"/>
    </row>
    <row r="705" ht="15.75" customHeight="1" spans="1:34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7"/>
      <c r="AB705" s="77"/>
      <c r="AC705" s="77"/>
      <c r="AD705" s="77"/>
      <c r="AE705" s="77"/>
      <c r="AF705" s="77"/>
      <c r="AG705" s="77"/>
      <c r="AH705" s="77"/>
    </row>
    <row r="706" ht="15.75" customHeight="1" spans="1:34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7"/>
      <c r="AB706" s="77"/>
      <c r="AC706" s="77"/>
      <c r="AD706" s="77"/>
      <c r="AE706" s="77"/>
      <c r="AF706" s="77"/>
      <c r="AG706" s="77"/>
      <c r="AH706" s="77"/>
    </row>
    <row r="707" ht="15.75" customHeight="1" spans="1:34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7"/>
      <c r="AB707" s="77"/>
      <c r="AC707" s="77"/>
      <c r="AD707" s="77"/>
      <c r="AE707" s="77"/>
      <c r="AF707" s="77"/>
      <c r="AG707" s="77"/>
      <c r="AH707" s="77"/>
    </row>
    <row r="708" ht="15.75" customHeight="1" spans="1:34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7"/>
      <c r="AB708" s="77"/>
      <c r="AC708" s="77"/>
      <c r="AD708" s="77"/>
      <c r="AE708" s="77"/>
      <c r="AF708" s="77"/>
      <c r="AG708" s="77"/>
      <c r="AH708" s="77"/>
    </row>
    <row r="709" ht="15.75" customHeight="1" spans="1:34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7"/>
      <c r="AB709" s="77"/>
      <c r="AC709" s="77"/>
      <c r="AD709" s="77"/>
      <c r="AE709" s="77"/>
      <c r="AF709" s="77"/>
      <c r="AG709" s="77"/>
      <c r="AH709" s="77"/>
    </row>
    <row r="710" ht="15.75" customHeight="1" spans="1:34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7"/>
      <c r="AB710" s="77"/>
      <c r="AC710" s="77"/>
      <c r="AD710" s="77"/>
      <c r="AE710" s="77"/>
      <c r="AF710" s="77"/>
      <c r="AG710" s="77"/>
      <c r="AH710" s="77"/>
    </row>
    <row r="711" ht="15.75" customHeight="1" spans="1:34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7"/>
      <c r="AB711" s="77"/>
      <c r="AC711" s="77"/>
      <c r="AD711" s="77"/>
      <c r="AE711" s="77"/>
      <c r="AF711" s="77"/>
      <c r="AG711" s="77"/>
      <c r="AH711" s="77"/>
    </row>
    <row r="712" ht="15.75" customHeight="1" spans="1:34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7"/>
      <c r="AB712" s="77"/>
      <c r="AC712" s="77"/>
      <c r="AD712" s="77"/>
      <c r="AE712" s="77"/>
      <c r="AF712" s="77"/>
      <c r="AG712" s="77"/>
      <c r="AH712" s="77"/>
    </row>
    <row r="713" ht="15.75" customHeight="1" spans="1:34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7"/>
      <c r="AB713" s="77"/>
      <c r="AC713" s="77"/>
      <c r="AD713" s="77"/>
      <c r="AE713" s="77"/>
      <c r="AF713" s="77"/>
      <c r="AG713" s="77"/>
      <c r="AH713" s="77"/>
    </row>
    <row r="714" ht="15.75" customHeight="1" spans="1:34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7"/>
      <c r="AB714" s="77"/>
      <c r="AC714" s="77"/>
      <c r="AD714" s="77"/>
      <c r="AE714" s="77"/>
      <c r="AF714" s="77"/>
      <c r="AG714" s="77"/>
      <c r="AH714" s="77"/>
    </row>
    <row r="715" ht="15.75" customHeight="1" spans="1:34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  <c r="AA715" s="77"/>
      <c r="AB715" s="77"/>
      <c r="AC715" s="77"/>
      <c r="AD715" s="77"/>
      <c r="AE715" s="77"/>
      <c r="AF715" s="77"/>
      <c r="AG715" s="77"/>
      <c r="AH715" s="77"/>
    </row>
    <row r="716" ht="15.75" customHeight="1" spans="1:34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7"/>
      <c r="AB716" s="77"/>
      <c r="AC716" s="77"/>
      <c r="AD716" s="77"/>
      <c r="AE716" s="77"/>
      <c r="AF716" s="77"/>
      <c r="AG716" s="77"/>
      <c r="AH716" s="77"/>
    </row>
    <row r="717" ht="15.75" customHeight="1" spans="1:34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  <c r="AA717" s="77"/>
      <c r="AB717" s="77"/>
      <c r="AC717" s="77"/>
      <c r="AD717" s="77"/>
      <c r="AE717" s="77"/>
      <c r="AF717" s="77"/>
      <c r="AG717" s="77"/>
      <c r="AH717" s="77"/>
    </row>
    <row r="718" ht="15.75" customHeight="1" spans="1:34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  <c r="AA718" s="77"/>
      <c r="AB718" s="77"/>
      <c r="AC718" s="77"/>
      <c r="AD718" s="77"/>
      <c r="AE718" s="77"/>
      <c r="AF718" s="77"/>
      <c r="AG718" s="77"/>
      <c r="AH718" s="77"/>
    </row>
    <row r="719" ht="15.75" customHeight="1" spans="1:34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  <c r="AA719" s="77"/>
      <c r="AB719" s="77"/>
      <c r="AC719" s="77"/>
      <c r="AD719" s="77"/>
      <c r="AE719" s="77"/>
      <c r="AF719" s="77"/>
      <c r="AG719" s="77"/>
      <c r="AH719" s="77"/>
    </row>
    <row r="720" ht="15.75" customHeight="1" spans="1:34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  <c r="AA720" s="77"/>
      <c r="AB720" s="77"/>
      <c r="AC720" s="77"/>
      <c r="AD720" s="77"/>
      <c r="AE720" s="77"/>
      <c r="AF720" s="77"/>
      <c r="AG720" s="77"/>
      <c r="AH720" s="77"/>
    </row>
    <row r="721" ht="15.75" customHeight="1" spans="1:34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  <c r="AA721" s="77"/>
      <c r="AB721" s="77"/>
      <c r="AC721" s="77"/>
      <c r="AD721" s="77"/>
      <c r="AE721" s="77"/>
      <c r="AF721" s="77"/>
      <c r="AG721" s="77"/>
      <c r="AH721" s="77"/>
    </row>
    <row r="722" ht="15.75" customHeight="1" spans="1:34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  <c r="AA722" s="77"/>
      <c r="AB722" s="77"/>
      <c r="AC722" s="77"/>
      <c r="AD722" s="77"/>
      <c r="AE722" s="77"/>
      <c r="AF722" s="77"/>
      <c r="AG722" s="77"/>
      <c r="AH722" s="77"/>
    </row>
    <row r="723" ht="15.75" customHeight="1" spans="1:34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  <c r="AA723" s="77"/>
      <c r="AB723" s="77"/>
      <c r="AC723" s="77"/>
      <c r="AD723" s="77"/>
      <c r="AE723" s="77"/>
      <c r="AF723" s="77"/>
      <c r="AG723" s="77"/>
      <c r="AH723" s="77"/>
    </row>
    <row r="724" ht="15.75" customHeight="1" spans="1:34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  <c r="AA724" s="77"/>
      <c r="AB724" s="77"/>
      <c r="AC724" s="77"/>
      <c r="AD724" s="77"/>
      <c r="AE724" s="77"/>
      <c r="AF724" s="77"/>
      <c r="AG724" s="77"/>
      <c r="AH724" s="77"/>
    </row>
    <row r="725" ht="15.75" customHeight="1" spans="1:34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  <c r="AA725" s="77"/>
      <c r="AB725" s="77"/>
      <c r="AC725" s="77"/>
      <c r="AD725" s="77"/>
      <c r="AE725" s="77"/>
      <c r="AF725" s="77"/>
      <c r="AG725" s="77"/>
      <c r="AH725" s="77"/>
    </row>
    <row r="726" ht="15.75" customHeight="1" spans="1:34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  <c r="AA726" s="77"/>
      <c r="AB726" s="77"/>
      <c r="AC726" s="77"/>
      <c r="AD726" s="77"/>
      <c r="AE726" s="77"/>
      <c r="AF726" s="77"/>
      <c r="AG726" s="77"/>
      <c r="AH726" s="77"/>
    </row>
    <row r="727" ht="15.75" customHeight="1" spans="1:34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  <c r="AA727" s="77"/>
      <c r="AB727" s="77"/>
      <c r="AC727" s="77"/>
      <c r="AD727" s="77"/>
      <c r="AE727" s="77"/>
      <c r="AF727" s="77"/>
      <c r="AG727" s="77"/>
      <c r="AH727" s="77"/>
    </row>
    <row r="728" ht="15.75" customHeight="1" spans="1:34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  <c r="AA728" s="77"/>
      <c r="AB728" s="77"/>
      <c r="AC728" s="77"/>
      <c r="AD728" s="77"/>
      <c r="AE728" s="77"/>
      <c r="AF728" s="77"/>
      <c r="AG728" s="77"/>
      <c r="AH728" s="77"/>
    </row>
    <row r="729" ht="15.75" customHeight="1" spans="1:34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  <c r="AA729" s="77"/>
      <c r="AB729" s="77"/>
      <c r="AC729" s="77"/>
      <c r="AD729" s="77"/>
      <c r="AE729" s="77"/>
      <c r="AF729" s="77"/>
      <c r="AG729" s="77"/>
      <c r="AH729" s="77"/>
    </row>
    <row r="730" ht="15.75" customHeight="1" spans="1:34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  <c r="AA730" s="77"/>
      <c r="AB730" s="77"/>
      <c r="AC730" s="77"/>
      <c r="AD730" s="77"/>
      <c r="AE730" s="77"/>
      <c r="AF730" s="77"/>
      <c r="AG730" s="77"/>
      <c r="AH730" s="77"/>
    </row>
    <row r="731" ht="15.75" customHeight="1" spans="1:34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  <c r="AA731" s="77"/>
      <c r="AB731" s="77"/>
      <c r="AC731" s="77"/>
      <c r="AD731" s="77"/>
      <c r="AE731" s="77"/>
      <c r="AF731" s="77"/>
      <c r="AG731" s="77"/>
      <c r="AH731" s="77"/>
    </row>
    <row r="732" ht="15.75" customHeight="1" spans="1:34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  <c r="AA732" s="77"/>
      <c r="AB732" s="77"/>
      <c r="AC732" s="77"/>
      <c r="AD732" s="77"/>
      <c r="AE732" s="77"/>
      <c r="AF732" s="77"/>
      <c r="AG732" s="77"/>
      <c r="AH732" s="77"/>
    </row>
    <row r="733" ht="15.75" customHeight="1" spans="1:34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  <c r="AA733" s="77"/>
      <c r="AB733" s="77"/>
      <c r="AC733" s="77"/>
      <c r="AD733" s="77"/>
      <c r="AE733" s="77"/>
      <c r="AF733" s="77"/>
      <c r="AG733" s="77"/>
      <c r="AH733" s="77"/>
    </row>
    <row r="734" ht="15.75" customHeight="1" spans="1:34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  <c r="AA734" s="77"/>
      <c r="AB734" s="77"/>
      <c r="AC734" s="77"/>
      <c r="AD734" s="77"/>
      <c r="AE734" s="77"/>
      <c r="AF734" s="77"/>
      <c r="AG734" s="77"/>
      <c r="AH734" s="77"/>
    </row>
    <row r="735" ht="15.75" customHeight="1" spans="1:34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  <c r="AA735" s="77"/>
      <c r="AB735" s="77"/>
      <c r="AC735" s="77"/>
      <c r="AD735" s="77"/>
      <c r="AE735" s="77"/>
      <c r="AF735" s="77"/>
      <c r="AG735" s="77"/>
      <c r="AH735" s="77"/>
    </row>
    <row r="736" ht="15.75" customHeight="1" spans="1:34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  <c r="AA736" s="77"/>
      <c r="AB736" s="77"/>
      <c r="AC736" s="77"/>
      <c r="AD736" s="77"/>
      <c r="AE736" s="77"/>
      <c r="AF736" s="77"/>
      <c r="AG736" s="77"/>
      <c r="AH736" s="77"/>
    </row>
    <row r="737" ht="15.75" customHeight="1" spans="1:34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  <c r="AA737" s="77"/>
      <c r="AB737" s="77"/>
      <c r="AC737" s="77"/>
      <c r="AD737" s="77"/>
      <c r="AE737" s="77"/>
      <c r="AF737" s="77"/>
      <c r="AG737" s="77"/>
      <c r="AH737" s="77"/>
    </row>
    <row r="738" ht="15.75" customHeight="1" spans="1:34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  <c r="AB738" s="77"/>
      <c r="AC738" s="77"/>
      <c r="AD738" s="77"/>
      <c r="AE738" s="77"/>
      <c r="AF738" s="77"/>
      <c r="AG738" s="77"/>
      <c r="AH738" s="77"/>
    </row>
    <row r="739" ht="15.75" customHeight="1" spans="1:34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  <c r="AB739" s="77"/>
      <c r="AC739" s="77"/>
      <c r="AD739" s="77"/>
      <c r="AE739" s="77"/>
      <c r="AF739" s="77"/>
      <c r="AG739" s="77"/>
      <c r="AH739" s="77"/>
    </row>
    <row r="740" ht="15.75" customHeight="1" spans="1:34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  <c r="AB740" s="77"/>
      <c r="AC740" s="77"/>
      <c r="AD740" s="77"/>
      <c r="AE740" s="77"/>
      <c r="AF740" s="77"/>
      <c r="AG740" s="77"/>
      <c r="AH740" s="77"/>
    </row>
    <row r="741" ht="15.75" customHeight="1" spans="1:34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  <c r="AB741" s="77"/>
      <c r="AC741" s="77"/>
      <c r="AD741" s="77"/>
      <c r="AE741" s="77"/>
      <c r="AF741" s="77"/>
      <c r="AG741" s="77"/>
      <c r="AH741" s="77"/>
    </row>
    <row r="742" ht="15.75" customHeight="1" spans="1:34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  <c r="AB742" s="77"/>
      <c r="AC742" s="77"/>
      <c r="AD742" s="77"/>
      <c r="AE742" s="77"/>
      <c r="AF742" s="77"/>
      <c r="AG742" s="77"/>
      <c r="AH742" s="77"/>
    </row>
    <row r="743" ht="15.75" customHeight="1" spans="1:34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  <c r="AB743" s="77"/>
      <c r="AC743" s="77"/>
      <c r="AD743" s="77"/>
      <c r="AE743" s="77"/>
      <c r="AF743" s="77"/>
      <c r="AG743" s="77"/>
      <c r="AH743" s="77"/>
    </row>
    <row r="744" ht="15.75" customHeight="1" spans="1:34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  <c r="AB744" s="77"/>
      <c r="AC744" s="77"/>
      <c r="AD744" s="77"/>
      <c r="AE744" s="77"/>
      <c r="AF744" s="77"/>
      <c r="AG744" s="77"/>
      <c r="AH744" s="77"/>
    </row>
    <row r="745" ht="15.75" customHeight="1" spans="1:34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  <c r="AB745" s="77"/>
      <c r="AC745" s="77"/>
      <c r="AD745" s="77"/>
      <c r="AE745" s="77"/>
      <c r="AF745" s="77"/>
      <c r="AG745" s="77"/>
      <c r="AH745" s="77"/>
    </row>
    <row r="746" ht="15.75" customHeight="1" spans="1:34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  <c r="AB746" s="77"/>
      <c r="AC746" s="77"/>
      <c r="AD746" s="77"/>
      <c r="AE746" s="77"/>
      <c r="AF746" s="77"/>
      <c r="AG746" s="77"/>
      <c r="AH746" s="77"/>
    </row>
    <row r="747" ht="15.75" customHeight="1" spans="1:34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7"/>
      <c r="AB747" s="77"/>
      <c r="AC747" s="77"/>
      <c r="AD747" s="77"/>
      <c r="AE747" s="77"/>
      <c r="AF747" s="77"/>
      <c r="AG747" s="77"/>
      <c r="AH747" s="77"/>
    </row>
    <row r="748" ht="15.75" customHeight="1" spans="1:34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  <c r="AA748" s="77"/>
      <c r="AB748" s="77"/>
      <c r="AC748" s="77"/>
      <c r="AD748" s="77"/>
      <c r="AE748" s="77"/>
      <c r="AF748" s="77"/>
      <c r="AG748" s="77"/>
      <c r="AH748" s="77"/>
    </row>
    <row r="749" ht="15.75" customHeight="1" spans="1:34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  <c r="AA749" s="77"/>
      <c r="AB749" s="77"/>
      <c r="AC749" s="77"/>
      <c r="AD749" s="77"/>
      <c r="AE749" s="77"/>
      <c r="AF749" s="77"/>
      <c r="AG749" s="77"/>
      <c r="AH749" s="77"/>
    </row>
    <row r="750" ht="15.75" customHeight="1" spans="1:34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  <c r="AA750" s="77"/>
      <c r="AB750" s="77"/>
      <c r="AC750" s="77"/>
      <c r="AD750" s="77"/>
      <c r="AE750" s="77"/>
      <c r="AF750" s="77"/>
      <c r="AG750" s="77"/>
      <c r="AH750" s="77"/>
    </row>
    <row r="751" ht="15.75" customHeight="1" spans="1:34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7"/>
      <c r="AB751" s="77"/>
      <c r="AC751" s="77"/>
      <c r="AD751" s="77"/>
      <c r="AE751" s="77"/>
      <c r="AF751" s="77"/>
      <c r="AG751" s="77"/>
      <c r="AH751" s="77"/>
    </row>
    <row r="752" ht="15.75" customHeight="1" spans="1:34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  <c r="AA752" s="77"/>
      <c r="AB752" s="77"/>
      <c r="AC752" s="77"/>
      <c r="AD752" s="77"/>
      <c r="AE752" s="77"/>
      <c r="AF752" s="77"/>
      <c r="AG752" s="77"/>
      <c r="AH752" s="77"/>
    </row>
    <row r="753" ht="15.75" customHeight="1" spans="1:34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  <c r="AB753" s="77"/>
      <c r="AC753" s="77"/>
      <c r="AD753" s="77"/>
      <c r="AE753" s="77"/>
      <c r="AF753" s="77"/>
      <c r="AG753" s="77"/>
      <c r="AH753" s="77"/>
    </row>
    <row r="754" ht="15.75" customHeight="1" spans="1:34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  <c r="AA754" s="77"/>
      <c r="AB754" s="77"/>
      <c r="AC754" s="77"/>
      <c r="AD754" s="77"/>
      <c r="AE754" s="77"/>
      <c r="AF754" s="77"/>
      <c r="AG754" s="77"/>
      <c r="AH754" s="77"/>
    </row>
    <row r="755" ht="15.75" customHeight="1" spans="1:34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  <c r="AA755" s="77"/>
      <c r="AB755" s="77"/>
      <c r="AC755" s="77"/>
      <c r="AD755" s="77"/>
      <c r="AE755" s="77"/>
      <c r="AF755" s="77"/>
      <c r="AG755" s="77"/>
      <c r="AH755" s="77"/>
    </row>
    <row r="756" ht="15.75" customHeight="1" spans="1:34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  <c r="AA756" s="77"/>
      <c r="AB756" s="77"/>
      <c r="AC756" s="77"/>
      <c r="AD756" s="77"/>
      <c r="AE756" s="77"/>
      <c r="AF756" s="77"/>
      <c r="AG756" s="77"/>
      <c r="AH756" s="77"/>
    </row>
    <row r="757" ht="15.75" customHeight="1" spans="1:34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7"/>
      <c r="AB757" s="77"/>
      <c r="AC757" s="77"/>
      <c r="AD757" s="77"/>
      <c r="AE757" s="77"/>
      <c r="AF757" s="77"/>
      <c r="AG757" s="77"/>
      <c r="AH757" s="77"/>
    </row>
    <row r="758" ht="15.75" customHeight="1" spans="1:34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  <c r="AA758" s="77"/>
      <c r="AB758" s="77"/>
      <c r="AC758" s="77"/>
      <c r="AD758" s="77"/>
      <c r="AE758" s="77"/>
      <c r="AF758" s="77"/>
      <c r="AG758" s="77"/>
      <c r="AH758" s="77"/>
    </row>
    <row r="759" ht="15.75" customHeight="1" spans="1:34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  <c r="AA759" s="77"/>
      <c r="AB759" s="77"/>
      <c r="AC759" s="77"/>
      <c r="AD759" s="77"/>
      <c r="AE759" s="77"/>
      <c r="AF759" s="77"/>
      <c r="AG759" s="77"/>
      <c r="AH759" s="77"/>
    </row>
    <row r="760" ht="15.75" customHeight="1" spans="1:34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  <c r="AA760" s="77"/>
      <c r="AB760" s="77"/>
      <c r="AC760" s="77"/>
      <c r="AD760" s="77"/>
      <c r="AE760" s="77"/>
      <c r="AF760" s="77"/>
      <c r="AG760" s="77"/>
      <c r="AH760" s="77"/>
    </row>
    <row r="761" ht="15.75" customHeight="1" spans="1:34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  <c r="AA761" s="77"/>
      <c r="AB761" s="77"/>
      <c r="AC761" s="77"/>
      <c r="AD761" s="77"/>
      <c r="AE761" s="77"/>
      <c r="AF761" s="77"/>
      <c r="AG761" s="77"/>
      <c r="AH761" s="77"/>
    </row>
    <row r="762" ht="15.75" customHeight="1" spans="1:34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  <c r="AA762" s="77"/>
      <c r="AB762" s="77"/>
      <c r="AC762" s="77"/>
      <c r="AD762" s="77"/>
      <c r="AE762" s="77"/>
      <c r="AF762" s="77"/>
      <c r="AG762" s="77"/>
      <c r="AH762" s="77"/>
    </row>
    <row r="763" ht="15.75" customHeight="1" spans="1:34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  <c r="AB763" s="77"/>
      <c r="AC763" s="77"/>
      <c r="AD763" s="77"/>
      <c r="AE763" s="77"/>
      <c r="AF763" s="77"/>
      <c r="AG763" s="77"/>
      <c r="AH763" s="77"/>
    </row>
    <row r="764" ht="15.75" customHeight="1" spans="1:34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  <c r="AB764" s="77"/>
      <c r="AC764" s="77"/>
      <c r="AD764" s="77"/>
      <c r="AE764" s="77"/>
      <c r="AF764" s="77"/>
      <c r="AG764" s="77"/>
      <c r="AH764" s="77"/>
    </row>
    <row r="765" ht="15.75" customHeight="1" spans="1:34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  <c r="AB765" s="77"/>
      <c r="AC765" s="77"/>
      <c r="AD765" s="77"/>
      <c r="AE765" s="77"/>
      <c r="AF765" s="77"/>
      <c r="AG765" s="77"/>
      <c r="AH765" s="77"/>
    </row>
    <row r="766" ht="15.75" customHeight="1" spans="1:34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  <c r="AB766" s="77"/>
      <c r="AC766" s="77"/>
      <c r="AD766" s="77"/>
      <c r="AE766" s="77"/>
      <c r="AF766" s="77"/>
      <c r="AG766" s="77"/>
      <c r="AH766" s="77"/>
    </row>
    <row r="767" ht="15.75" customHeight="1" spans="1:34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  <c r="AB767" s="77"/>
      <c r="AC767" s="77"/>
      <c r="AD767" s="77"/>
      <c r="AE767" s="77"/>
      <c r="AF767" s="77"/>
      <c r="AG767" s="77"/>
      <c r="AH767" s="77"/>
    </row>
    <row r="768" ht="15.75" customHeight="1" spans="1:34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  <c r="AA768" s="77"/>
      <c r="AB768" s="77"/>
      <c r="AC768" s="77"/>
      <c r="AD768" s="77"/>
      <c r="AE768" s="77"/>
      <c r="AF768" s="77"/>
      <c r="AG768" s="77"/>
      <c r="AH768" s="77"/>
    </row>
    <row r="769" ht="15.75" customHeight="1" spans="1:34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  <c r="AA769" s="77"/>
      <c r="AB769" s="77"/>
      <c r="AC769" s="77"/>
      <c r="AD769" s="77"/>
      <c r="AE769" s="77"/>
      <c r="AF769" s="77"/>
      <c r="AG769" s="77"/>
      <c r="AH769" s="77"/>
    </row>
    <row r="770" ht="15.75" customHeight="1" spans="1:34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  <c r="AA770" s="77"/>
      <c r="AB770" s="77"/>
      <c r="AC770" s="77"/>
      <c r="AD770" s="77"/>
      <c r="AE770" s="77"/>
      <c r="AF770" s="77"/>
      <c r="AG770" s="77"/>
      <c r="AH770" s="77"/>
    </row>
    <row r="771" ht="15.75" customHeight="1" spans="1:34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7"/>
      <c r="AB771" s="77"/>
      <c r="AC771" s="77"/>
      <c r="AD771" s="77"/>
      <c r="AE771" s="77"/>
      <c r="AF771" s="77"/>
      <c r="AG771" s="77"/>
      <c r="AH771" s="77"/>
    </row>
    <row r="772" ht="15.75" customHeight="1" spans="1:34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  <c r="AA772" s="77"/>
      <c r="AB772" s="77"/>
      <c r="AC772" s="77"/>
      <c r="AD772" s="77"/>
      <c r="AE772" s="77"/>
      <c r="AF772" s="77"/>
      <c r="AG772" s="77"/>
      <c r="AH772" s="77"/>
    </row>
    <row r="773" ht="15.75" customHeight="1" spans="1:34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  <c r="AA773" s="77"/>
      <c r="AB773" s="77"/>
      <c r="AC773" s="77"/>
      <c r="AD773" s="77"/>
      <c r="AE773" s="77"/>
      <c r="AF773" s="77"/>
      <c r="AG773" s="77"/>
      <c r="AH773" s="77"/>
    </row>
    <row r="774" ht="15.75" customHeight="1" spans="1:34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  <c r="AA774" s="77"/>
      <c r="AB774" s="77"/>
      <c r="AC774" s="77"/>
      <c r="AD774" s="77"/>
      <c r="AE774" s="77"/>
      <c r="AF774" s="77"/>
      <c r="AG774" s="77"/>
      <c r="AH774" s="77"/>
    </row>
    <row r="775" ht="15.75" customHeight="1" spans="1:34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7"/>
      <c r="AB775" s="77"/>
      <c r="AC775" s="77"/>
      <c r="AD775" s="77"/>
      <c r="AE775" s="77"/>
      <c r="AF775" s="77"/>
      <c r="AG775" s="77"/>
      <c r="AH775" s="77"/>
    </row>
    <row r="776" ht="15.75" customHeight="1" spans="1:34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  <c r="AA776" s="77"/>
      <c r="AB776" s="77"/>
      <c r="AC776" s="77"/>
      <c r="AD776" s="77"/>
      <c r="AE776" s="77"/>
      <c r="AF776" s="77"/>
      <c r="AG776" s="77"/>
      <c r="AH776" s="77"/>
    </row>
    <row r="777" ht="15.75" customHeight="1" spans="1:34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7"/>
      <c r="AB777" s="77"/>
      <c r="AC777" s="77"/>
      <c r="AD777" s="77"/>
      <c r="AE777" s="77"/>
      <c r="AF777" s="77"/>
      <c r="AG777" s="77"/>
      <c r="AH777" s="77"/>
    </row>
    <row r="778" ht="15.75" customHeight="1" spans="1:34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7"/>
      <c r="AB778" s="77"/>
      <c r="AC778" s="77"/>
      <c r="AD778" s="77"/>
      <c r="AE778" s="77"/>
      <c r="AF778" s="77"/>
      <c r="AG778" s="77"/>
      <c r="AH778" s="77"/>
    </row>
    <row r="779" ht="15.75" customHeight="1" spans="1:34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  <c r="AA779" s="77"/>
      <c r="AB779" s="77"/>
      <c r="AC779" s="77"/>
      <c r="AD779" s="77"/>
      <c r="AE779" s="77"/>
      <c r="AF779" s="77"/>
      <c r="AG779" s="77"/>
      <c r="AH779" s="77"/>
    </row>
    <row r="780" ht="15.75" customHeight="1" spans="1:34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  <c r="AA780" s="77"/>
      <c r="AB780" s="77"/>
      <c r="AC780" s="77"/>
      <c r="AD780" s="77"/>
      <c r="AE780" s="77"/>
      <c r="AF780" s="77"/>
      <c r="AG780" s="77"/>
      <c r="AH780" s="77"/>
    </row>
    <row r="781" ht="15.75" customHeight="1" spans="1:34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7"/>
      <c r="AB781" s="77"/>
      <c r="AC781" s="77"/>
      <c r="AD781" s="77"/>
      <c r="AE781" s="77"/>
      <c r="AF781" s="77"/>
      <c r="AG781" s="77"/>
      <c r="AH781" s="77"/>
    </row>
    <row r="782" ht="15.75" customHeight="1" spans="1:34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  <c r="AA782" s="77"/>
      <c r="AB782" s="77"/>
      <c r="AC782" s="77"/>
      <c r="AD782" s="77"/>
      <c r="AE782" s="77"/>
      <c r="AF782" s="77"/>
      <c r="AG782" s="77"/>
      <c r="AH782" s="77"/>
    </row>
    <row r="783" ht="15.75" customHeight="1" spans="1:34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  <c r="AA783" s="77"/>
      <c r="AB783" s="77"/>
      <c r="AC783" s="77"/>
      <c r="AD783" s="77"/>
      <c r="AE783" s="77"/>
      <c r="AF783" s="77"/>
      <c r="AG783" s="77"/>
      <c r="AH783" s="77"/>
    </row>
    <row r="784" ht="15.75" customHeight="1" spans="1:34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  <c r="AA784" s="77"/>
      <c r="AB784" s="77"/>
      <c r="AC784" s="77"/>
      <c r="AD784" s="77"/>
      <c r="AE784" s="77"/>
      <c r="AF784" s="77"/>
      <c r="AG784" s="77"/>
      <c r="AH784" s="77"/>
    </row>
    <row r="785" ht="15.75" customHeight="1" spans="1:34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  <c r="AA785" s="77"/>
      <c r="AB785" s="77"/>
      <c r="AC785" s="77"/>
      <c r="AD785" s="77"/>
      <c r="AE785" s="77"/>
      <c r="AF785" s="77"/>
      <c r="AG785" s="77"/>
      <c r="AH785" s="77"/>
    </row>
    <row r="786" ht="15.75" customHeight="1" spans="1:34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7"/>
      <c r="AB786" s="77"/>
      <c r="AC786" s="77"/>
      <c r="AD786" s="77"/>
      <c r="AE786" s="77"/>
      <c r="AF786" s="77"/>
      <c r="AG786" s="77"/>
      <c r="AH786" s="77"/>
    </row>
    <row r="787" ht="15.75" customHeight="1" spans="1:34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  <c r="AA787" s="77"/>
      <c r="AB787" s="77"/>
      <c r="AC787" s="77"/>
      <c r="AD787" s="77"/>
      <c r="AE787" s="77"/>
      <c r="AF787" s="77"/>
      <c r="AG787" s="77"/>
      <c r="AH787" s="77"/>
    </row>
    <row r="788" ht="15.75" customHeight="1" spans="1:34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  <c r="AA788" s="77"/>
      <c r="AB788" s="77"/>
      <c r="AC788" s="77"/>
      <c r="AD788" s="77"/>
      <c r="AE788" s="77"/>
      <c r="AF788" s="77"/>
      <c r="AG788" s="77"/>
      <c r="AH788" s="77"/>
    </row>
    <row r="789" ht="15.75" customHeight="1" spans="1:34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  <c r="AB789" s="77"/>
      <c r="AC789" s="77"/>
      <c r="AD789" s="77"/>
      <c r="AE789" s="77"/>
      <c r="AF789" s="77"/>
      <c r="AG789" s="77"/>
      <c r="AH789" s="77"/>
    </row>
    <row r="790" ht="15.75" customHeight="1" spans="1:34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  <c r="AB790" s="77"/>
      <c r="AC790" s="77"/>
      <c r="AD790" s="77"/>
      <c r="AE790" s="77"/>
      <c r="AF790" s="77"/>
      <c r="AG790" s="77"/>
      <c r="AH790" s="77"/>
    </row>
    <row r="791" ht="15.75" customHeight="1" spans="1:34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  <c r="AB791" s="77"/>
      <c r="AC791" s="77"/>
      <c r="AD791" s="77"/>
      <c r="AE791" s="77"/>
      <c r="AF791" s="77"/>
      <c r="AG791" s="77"/>
      <c r="AH791" s="77"/>
    </row>
    <row r="792" ht="15.75" customHeight="1" spans="1:34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  <c r="AB792" s="77"/>
      <c r="AC792" s="77"/>
      <c r="AD792" s="77"/>
      <c r="AE792" s="77"/>
      <c r="AF792" s="77"/>
      <c r="AG792" s="77"/>
      <c r="AH792" s="77"/>
    </row>
    <row r="793" ht="15.75" customHeight="1" spans="1:34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  <c r="AA793" s="77"/>
      <c r="AB793" s="77"/>
      <c r="AC793" s="77"/>
      <c r="AD793" s="77"/>
      <c r="AE793" s="77"/>
      <c r="AF793" s="77"/>
      <c r="AG793" s="77"/>
      <c r="AH793" s="77"/>
    </row>
    <row r="794" ht="15.75" customHeight="1" spans="1:34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  <c r="AA794" s="77"/>
      <c r="AB794" s="77"/>
      <c r="AC794" s="77"/>
      <c r="AD794" s="77"/>
      <c r="AE794" s="77"/>
      <c r="AF794" s="77"/>
      <c r="AG794" s="77"/>
      <c r="AH794" s="77"/>
    </row>
    <row r="795" ht="15.75" customHeight="1" spans="1:34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  <c r="AA795" s="77"/>
      <c r="AB795" s="77"/>
      <c r="AC795" s="77"/>
      <c r="AD795" s="77"/>
      <c r="AE795" s="77"/>
      <c r="AF795" s="77"/>
      <c r="AG795" s="77"/>
      <c r="AH795" s="77"/>
    </row>
    <row r="796" ht="15.75" customHeight="1" spans="1:34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  <c r="AA796" s="77"/>
      <c r="AB796" s="77"/>
      <c r="AC796" s="77"/>
      <c r="AD796" s="77"/>
      <c r="AE796" s="77"/>
      <c r="AF796" s="77"/>
      <c r="AG796" s="77"/>
      <c r="AH796" s="77"/>
    </row>
    <row r="797" ht="15.75" customHeight="1" spans="1:34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  <c r="AA797" s="77"/>
      <c r="AB797" s="77"/>
      <c r="AC797" s="77"/>
      <c r="AD797" s="77"/>
      <c r="AE797" s="77"/>
      <c r="AF797" s="77"/>
      <c r="AG797" s="77"/>
      <c r="AH797" s="77"/>
    </row>
    <row r="798" ht="15.75" customHeight="1" spans="1:34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  <c r="AA798" s="77"/>
      <c r="AB798" s="77"/>
      <c r="AC798" s="77"/>
      <c r="AD798" s="77"/>
      <c r="AE798" s="77"/>
      <c r="AF798" s="77"/>
      <c r="AG798" s="77"/>
      <c r="AH798" s="77"/>
    </row>
    <row r="799" ht="15.75" customHeight="1" spans="1:34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  <c r="AA799" s="77"/>
      <c r="AB799" s="77"/>
      <c r="AC799" s="77"/>
      <c r="AD799" s="77"/>
      <c r="AE799" s="77"/>
      <c r="AF799" s="77"/>
      <c r="AG799" s="77"/>
      <c r="AH799" s="77"/>
    </row>
    <row r="800" ht="15.75" customHeight="1" spans="1:34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  <c r="AA800" s="77"/>
      <c r="AB800" s="77"/>
      <c r="AC800" s="77"/>
      <c r="AD800" s="77"/>
      <c r="AE800" s="77"/>
      <c r="AF800" s="77"/>
      <c r="AG800" s="77"/>
      <c r="AH800" s="77"/>
    </row>
    <row r="801" ht="15.75" customHeight="1" spans="1:34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  <c r="AA801" s="77"/>
      <c r="AB801" s="77"/>
      <c r="AC801" s="77"/>
      <c r="AD801" s="77"/>
      <c r="AE801" s="77"/>
      <c r="AF801" s="77"/>
      <c r="AG801" s="77"/>
      <c r="AH801" s="77"/>
    </row>
    <row r="802" ht="15.75" customHeight="1" spans="1:34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  <c r="AA802" s="77"/>
      <c r="AB802" s="77"/>
      <c r="AC802" s="77"/>
      <c r="AD802" s="77"/>
      <c r="AE802" s="77"/>
      <c r="AF802" s="77"/>
      <c r="AG802" s="77"/>
      <c r="AH802" s="77"/>
    </row>
    <row r="803" ht="15.75" customHeight="1" spans="1:34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  <c r="AA803" s="77"/>
      <c r="AB803" s="77"/>
      <c r="AC803" s="77"/>
      <c r="AD803" s="77"/>
      <c r="AE803" s="77"/>
      <c r="AF803" s="77"/>
      <c r="AG803" s="77"/>
      <c r="AH803" s="77"/>
    </row>
    <row r="804" ht="15.75" customHeight="1" spans="1:34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  <c r="AA804" s="77"/>
      <c r="AB804" s="77"/>
      <c r="AC804" s="77"/>
      <c r="AD804" s="77"/>
      <c r="AE804" s="77"/>
      <c r="AF804" s="77"/>
      <c r="AG804" s="77"/>
      <c r="AH804" s="77"/>
    </row>
    <row r="805" ht="15.75" customHeight="1" spans="1:34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  <c r="AA805" s="77"/>
      <c r="AB805" s="77"/>
      <c r="AC805" s="77"/>
      <c r="AD805" s="77"/>
      <c r="AE805" s="77"/>
      <c r="AF805" s="77"/>
      <c r="AG805" s="77"/>
      <c r="AH805" s="77"/>
    </row>
    <row r="806" ht="15.75" customHeight="1" spans="1:34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  <c r="AA806" s="77"/>
      <c r="AB806" s="77"/>
      <c r="AC806" s="77"/>
      <c r="AD806" s="77"/>
      <c r="AE806" s="77"/>
      <c r="AF806" s="77"/>
      <c r="AG806" s="77"/>
      <c r="AH806" s="77"/>
    </row>
    <row r="807" ht="15.75" customHeight="1" spans="1:34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7"/>
      <c r="AB807" s="77"/>
      <c r="AC807" s="77"/>
      <c r="AD807" s="77"/>
      <c r="AE807" s="77"/>
      <c r="AF807" s="77"/>
      <c r="AG807" s="77"/>
      <c r="AH807" s="77"/>
    </row>
    <row r="808" ht="15.75" customHeight="1" spans="1:34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  <c r="AA808" s="77"/>
      <c r="AB808" s="77"/>
      <c r="AC808" s="77"/>
      <c r="AD808" s="77"/>
      <c r="AE808" s="77"/>
      <c r="AF808" s="77"/>
      <c r="AG808" s="77"/>
      <c r="AH808" s="77"/>
    </row>
    <row r="809" ht="15.75" customHeight="1" spans="1:34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7"/>
      <c r="AB809" s="77"/>
      <c r="AC809" s="77"/>
      <c r="AD809" s="77"/>
      <c r="AE809" s="77"/>
      <c r="AF809" s="77"/>
      <c r="AG809" s="77"/>
      <c r="AH809" s="77"/>
    </row>
    <row r="810" ht="15.75" customHeight="1" spans="1:34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7"/>
      <c r="AB810" s="77"/>
      <c r="AC810" s="77"/>
      <c r="AD810" s="77"/>
      <c r="AE810" s="77"/>
      <c r="AF810" s="77"/>
      <c r="AG810" s="77"/>
      <c r="AH810" s="77"/>
    </row>
    <row r="811" ht="15.75" customHeight="1" spans="1:34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7"/>
      <c r="AB811" s="77"/>
      <c r="AC811" s="77"/>
      <c r="AD811" s="77"/>
      <c r="AE811" s="77"/>
      <c r="AF811" s="77"/>
      <c r="AG811" s="77"/>
      <c r="AH811" s="77"/>
    </row>
    <row r="812" ht="15.75" customHeight="1" spans="1:34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7"/>
      <c r="AB812" s="77"/>
      <c r="AC812" s="77"/>
      <c r="AD812" s="77"/>
      <c r="AE812" s="77"/>
      <c r="AF812" s="77"/>
      <c r="AG812" s="77"/>
      <c r="AH812" s="77"/>
    </row>
    <row r="813" ht="15.75" customHeight="1" spans="1:34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7"/>
      <c r="AB813" s="77"/>
      <c r="AC813" s="77"/>
      <c r="AD813" s="77"/>
      <c r="AE813" s="77"/>
      <c r="AF813" s="77"/>
      <c r="AG813" s="77"/>
      <c r="AH813" s="77"/>
    </row>
    <row r="814" ht="15.75" customHeight="1" spans="1:34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7"/>
      <c r="AB814" s="77"/>
      <c r="AC814" s="77"/>
      <c r="AD814" s="77"/>
      <c r="AE814" s="77"/>
      <c r="AF814" s="77"/>
      <c r="AG814" s="77"/>
      <c r="AH814" s="77"/>
    </row>
    <row r="815" ht="15.75" customHeight="1" spans="1:34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7"/>
      <c r="AB815" s="77"/>
      <c r="AC815" s="77"/>
      <c r="AD815" s="77"/>
      <c r="AE815" s="77"/>
      <c r="AF815" s="77"/>
      <c r="AG815" s="77"/>
      <c r="AH815" s="77"/>
    </row>
    <row r="816" ht="15.75" customHeight="1" spans="1:34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7"/>
      <c r="AB816" s="77"/>
      <c r="AC816" s="77"/>
      <c r="AD816" s="77"/>
      <c r="AE816" s="77"/>
      <c r="AF816" s="77"/>
      <c r="AG816" s="77"/>
      <c r="AH816" s="77"/>
    </row>
    <row r="817" ht="15.75" customHeight="1" spans="1:34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  <c r="AA817" s="77"/>
      <c r="AB817" s="77"/>
      <c r="AC817" s="77"/>
      <c r="AD817" s="77"/>
      <c r="AE817" s="77"/>
      <c r="AF817" s="77"/>
      <c r="AG817" s="77"/>
      <c r="AH817" s="77"/>
    </row>
    <row r="818" ht="15.75" customHeight="1" spans="1:34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  <c r="AA818" s="77"/>
      <c r="AB818" s="77"/>
      <c r="AC818" s="77"/>
      <c r="AD818" s="77"/>
      <c r="AE818" s="77"/>
      <c r="AF818" s="77"/>
      <c r="AG818" s="77"/>
      <c r="AH818" s="77"/>
    </row>
    <row r="819" ht="15.75" customHeight="1" spans="1:34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7"/>
      <c r="AB819" s="77"/>
      <c r="AC819" s="77"/>
      <c r="AD819" s="77"/>
      <c r="AE819" s="77"/>
      <c r="AF819" s="77"/>
      <c r="AG819" s="77"/>
      <c r="AH819" s="77"/>
    </row>
    <row r="820" ht="15.75" customHeight="1" spans="1:34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7"/>
      <c r="AB820" s="77"/>
      <c r="AC820" s="77"/>
      <c r="AD820" s="77"/>
      <c r="AE820" s="77"/>
      <c r="AF820" s="77"/>
      <c r="AG820" s="77"/>
      <c r="AH820" s="77"/>
    </row>
    <row r="821" ht="15.75" customHeight="1" spans="1:34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7"/>
      <c r="AB821" s="77"/>
      <c r="AC821" s="77"/>
      <c r="AD821" s="77"/>
      <c r="AE821" s="77"/>
      <c r="AF821" s="77"/>
      <c r="AG821" s="77"/>
      <c r="AH821" s="77"/>
    </row>
    <row r="822" ht="15.75" customHeight="1" spans="1:34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  <c r="AA822" s="77"/>
      <c r="AB822" s="77"/>
      <c r="AC822" s="77"/>
      <c r="AD822" s="77"/>
      <c r="AE822" s="77"/>
      <c r="AF822" s="77"/>
      <c r="AG822" s="77"/>
      <c r="AH822" s="77"/>
    </row>
    <row r="823" ht="15.75" customHeight="1" spans="1:34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7"/>
      <c r="AB823" s="77"/>
      <c r="AC823" s="77"/>
      <c r="AD823" s="77"/>
      <c r="AE823" s="77"/>
      <c r="AF823" s="77"/>
      <c r="AG823" s="77"/>
      <c r="AH823" s="77"/>
    </row>
    <row r="824" ht="15.75" customHeight="1" spans="1:34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7"/>
      <c r="AB824" s="77"/>
      <c r="AC824" s="77"/>
      <c r="AD824" s="77"/>
      <c r="AE824" s="77"/>
      <c r="AF824" s="77"/>
      <c r="AG824" s="77"/>
      <c r="AH824" s="77"/>
    </row>
    <row r="825" ht="15.75" customHeight="1" spans="1:34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7"/>
      <c r="AB825" s="77"/>
      <c r="AC825" s="77"/>
      <c r="AD825" s="77"/>
      <c r="AE825" s="77"/>
      <c r="AF825" s="77"/>
      <c r="AG825" s="77"/>
      <c r="AH825" s="77"/>
    </row>
    <row r="826" ht="15.75" customHeight="1" spans="1:34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7"/>
      <c r="AB826" s="77"/>
      <c r="AC826" s="77"/>
      <c r="AD826" s="77"/>
      <c r="AE826" s="77"/>
      <c r="AF826" s="77"/>
      <c r="AG826" s="77"/>
      <c r="AH826" s="77"/>
    </row>
    <row r="827" ht="15.75" customHeight="1" spans="1:34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7"/>
      <c r="AB827" s="77"/>
      <c r="AC827" s="77"/>
      <c r="AD827" s="77"/>
      <c r="AE827" s="77"/>
      <c r="AF827" s="77"/>
      <c r="AG827" s="77"/>
      <c r="AH827" s="77"/>
    </row>
    <row r="828" ht="15.75" customHeight="1" spans="1:34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7"/>
      <c r="AB828" s="77"/>
      <c r="AC828" s="77"/>
      <c r="AD828" s="77"/>
      <c r="AE828" s="77"/>
      <c r="AF828" s="77"/>
      <c r="AG828" s="77"/>
      <c r="AH828" s="77"/>
    </row>
    <row r="829" ht="15.75" customHeight="1" spans="1:34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  <c r="AC829" s="77"/>
      <c r="AD829" s="77"/>
      <c r="AE829" s="77"/>
      <c r="AF829" s="77"/>
      <c r="AG829" s="77"/>
      <c r="AH829" s="77"/>
    </row>
    <row r="830" ht="15.75" customHeight="1" spans="1:34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  <c r="AC830" s="77"/>
      <c r="AD830" s="77"/>
      <c r="AE830" s="77"/>
      <c r="AF830" s="77"/>
      <c r="AG830" s="77"/>
      <c r="AH830" s="77"/>
    </row>
    <row r="831" ht="15.75" customHeight="1" spans="1:34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7"/>
      <c r="AB831" s="77"/>
      <c r="AC831" s="77"/>
      <c r="AD831" s="77"/>
      <c r="AE831" s="77"/>
      <c r="AF831" s="77"/>
      <c r="AG831" s="77"/>
      <c r="AH831" s="77"/>
    </row>
    <row r="832" ht="15.75" customHeight="1" spans="1:34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  <c r="AC832" s="77"/>
      <c r="AD832" s="77"/>
      <c r="AE832" s="77"/>
      <c r="AF832" s="77"/>
      <c r="AG832" s="77"/>
      <c r="AH832" s="77"/>
    </row>
    <row r="833" ht="15.75" customHeight="1" spans="1:34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  <c r="AC833" s="77"/>
      <c r="AD833" s="77"/>
      <c r="AE833" s="77"/>
      <c r="AF833" s="77"/>
      <c r="AG833" s="77"/>
      <c r="AH833" s="77"/>
    </row>
    <row r="834" ht="15.75" customHeight="1" spans="1:34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  <c r="AC834" s="77"/>
      <c r="AD834" s="77"/>
      <c r="AE834" s="77"/>
      <c r="AF834" s="77"/>
      <c r="AG834" s="77"/>
      <c r="AH834" s="77"/>
    </row>
    <row r="835" ht="15.75" customHeight="1" spans="1:34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  <c r="AC835" s="77"/>
      <c r="AD835" s="77"/>
      <c r="AE835" s="77"/>
      <c r="AF835" s="77"/>
      <c r="AG835" s="77"/>
      <c r="AH835" s="77"/>
    </row>
    <row r="836" ht="15.75" customHeight="1" spans="1:34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  <c r="AA836" s="77"/>
      <c r="AB836" s="77"/>
      <c r="AC836" s="77"/>
      <c r="AD836" s="77"/>
      <c r="AE836" s="77"/>
      <c r="AF836" s="77"/>
      <c r="AG836" s="77"/>
      <c r="AH836" s="77"/>
    </row>
    <row r="837" ht="15.75" customHeight="1" spans="1:34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  <c r="AA837" s="77"/>
      <c r="AB837" s="77"/>
      <c r="AC837" s="77"/>
      <c r="AD837" s="77"/>
      <c r="AE837" s="77"/>
      <c r="AF837" s="77"/>
      <c r="AG837" s="77"/>
      <c r="AH837" s="77"/>
    </row>
    <row r="838" ht="15.75" customHeight="1" spans="1:34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  <c r="AA838" s="77"/>
      <c r="AB838" s="77"/>
      <c r="AC838" s="77"/>
      <c r="AD838" s="77"/>
      <c r="AE838" s="77"/>
      <c r="AF838" s="77"/>
      <c r="AG838" s="77"/>
      <c r="AH838" s="77"/>
    </row>
    <row r="839" ht="15.75" customHeight="1" spans="1:34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  <c r="AA839" s="77"/>
      <c r="AB839" s="77"/>
      <c r="AC839" s="77"/>
      <c r="AD839" s="77"/>
      <c r="AE839" s="77"/>
      <c r="AF839" s="77"/>
      <c r="AG839" s="77"/>
      <c r="AH839" s="77"/>
    </row>
    <row r="840" ht="15.75" customHeight="1" spans="1:34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  <c r="AA840" s="77"/>
      <c r="AB840" s="77"/>
      <c r="AC840" s="77"/>
      <c r="AD840" s="77"/>
      <c r="AE840" s="77"/>
      <c r="AF840" s="77"/>
      <c r="AG840" s="77"/>
      <c r="AH840" s="77"/>
    </row>
    <row r="841" ht="15.75" customHeight="1" spans="1:34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  <c r="AA841" s="77"/>
      <c r="AB841" s="77"/>
      <c r="AC841" s="77"/>
      <c r="AD841" s="77"/>
      <c r="AE841" s="77"/>
      <c r="AF841" s="77"/>
      <c r="AG841" s="77"/>
      <c r="AH841" s="77"/>
    </row>
    <row r="842" ht="15.75" customHeight="1" spans="1:34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  <c r="AA842" s="77"/>
      <c r="AB842" s="77"/>
      <c r="AC842" s="77"/>
      <c r="AD842" s="77"/>
      <c r="AE842" s="77"/>
      <c r="AF842" s="77"/>
      <c r="AG842" s="77"/>
      <c r="AH842" s="77"/>
    </row>
    <row r="843" ht="15.75" customHeight="1" spans="1:34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  <c r="AA843" s="77"/>
      <c r="AB843" s="77"/>
      <c r="AC843" s="77"/>
      <c r="AD843" s="77"/>
      <c r="AE843" s="77"/>
      <c r="AF843" s="77"/>
      <c r="AG843" s="77"/>
      <c r="AH843" s="77"/>
    </row>
    <row r="844" ht="15.75" customHeight="1" spans="1:34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  <c r="AA844" s="77"/>
      <c r="AB844" s="77"/>
      <c r="AC844" s="77"/>
      <c r="AD844" s="77"/>
      <c r="AE844" s="77"/>
      <c r="AF844" s="77"/>
      <c r="AG844" s="77"/>
      <c r="AH844" s="77"/>
    </row>
    <row r="845" ht="15.75" customHeight="1" spans="1:34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  <c r="AA845" s="77"/>
      <c r="AB845" s="77"/>
      <c r="AC845" s="77"/>
      <c r="AD845" s="77"/>
      <c r="AE845" s="77"/>
      <c r="AF845" s="77"/>
      <c r="AG845" s="77"/>
      <c r="AH845" s="77"/>
    </row>
    <row r="846" ht="15.75" customHeight="1" spans="1:34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  <c r="AA846" s="77"/>
      <c r="AB846" s="77"/>
      <c r="AC846" s="77"/>
      <c r="AD846" s="77"/>
      <c r="AE846" s="77"/>
      <c r="AF846" s="77"/>
      <c r="AG846" s="77"/>
      <c r="AH846" s="77"/>
    </row>
    <row r="847" ht="15.75" customHeight="1" spans="1:34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  <c r="AA847" s="77"/>
      <c r="AB847" s="77"/>
      <c r="AC847" s="77"/>
      <c r="AD847" s="77"/>
      <c r="AE847" s="77"/>
      <c r="AF847" s="77"/>
      <c r="AG847" s="77"/>
      <c r="AH847" s="77"/>
    </row>
    <row r="848" ht="15.75" customHeight="1" spans="1:34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  <c r="AA848" s="77"/>
      <c r="AB848" s="77"/>
      <c r="AC848" s="77"/>
      <c r="AD848" s="77"/>
      <c r="AE848" s="77"/>
      <c r="AF848" s="77"/>
      <c r="AG848" s="77"/>
      <c r="AH848" s="77"/>
    </row>
    <row r="849" ht="15.75" customHeight="1" spans="1:34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  <c r="AA849" s="77"/>
      <c r="AB849" s="77"/>
      <c r="AC849" s="77"/>
      <c r="AD849" s="77"/>
      <c r="AE849" s="77"/>
      <c r="AF849" s="77"/>
      <c r="AG849" s="77"/>
      <c r="AH849" s="77"/>
    </row>
    <row r="850" ht="15.75" customHeight="1" spans="1:34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  <c r="AA850" s="77"/>
      <c r="AB850" s="77"/>
      <c r="AC850" s="77"/>
      <c r="AD850" s="77"/>
      <c r="AE850" s="77"/>
      <c r="AF850" s="77"/>
      <c r="AG850" s="77"/>
      <c r="AH850" s="77"/>
    </row>
    <row r="851" ht="15.75" customHeight="1" spans="1:34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  <c r="AA851" s="77"/>
      <c r="AB851" s="77"/>
      <c r="AC851" s="77"/>
      <c r="AD851" s="77"/>
      <c r="AE851" s="77"/>
      <c r="AF851" s="77"/>
      <c r="AG851" s="77"/>
      <c r="AH851" s="77"/>
    </row>
    <row r="852" ht="15.75" customHeight="1" spans="1:34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  <c r="AB852" s="77"/>
      <c r="AC852" s="77"/>
      <c r="AD852" s="77"/>
      <c r="AE852" s="77"/>
      <c r="AF852" s="77"/>
      <c r="AG852" s="77"/>
      <c r="AH852" s="77"/>
    </row>
    <row r="853" ht="15.75" customHeight="1" spans="1:34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  <c r="AB853" s="77"/>
      <c r="AC853" s="77"/>
      <c r="AD853" s="77"/>
      <c r="AE853" s="77"/>
      <c r="AF853" s="77"/>
      <c r="AG853" s="77"/>
      <c r="AH853" s="77"/>
    </row>
    <row r="854" ht="15.75" customHeight="1" spans="1:34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  <c r="AA854" s="77"/>
      <c r="AB854" s="77"/>
      <c r="AC854" s="77"/>
      <c r="AD854" s="77"/>
      <c r="AE854" s="77"/>
      <c r="AF854" s="77"/>
      <c r="AG854" s="77"/>
      <c r="AH854" s="77"/>
    </row>
    <row r="855" ht="15.75" customHeight="1" spans="1:34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  <c r="AB855" s="77"/>
      <c r="AC855" s="77"/>
      <c r="AD855" s="77"/>
      <c r="AE855" s="77"/>
      <c r="AF855" s="77"/>
      <c r="AG855" s="77"/>
      <c r="AH855" s="77"/>
    </row>
    <row r="856" ht="15.75" customHeight="1" spans="1:34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  <c r="AB856" s="77"/>
      <c r="AC856" s="77"/>
      <c r="AD856" s="77"/>
      <c r="AE856" s="77"/>
      <c r="AF856" s="77"/>
      <c r="AG856" s="77"/>
      <c r="AH856" s="77"/>
    </row>
    <row r="857" ht="15.75" customHeight="1" spans="1:34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  <c r="AB857" s="77"/>
      <c r="AC857" s="77"/>
      <c r="AD857" s="77"/>
      <c r="AE857" s="77"/>
      <c r="AF857" s="77"/>
      <c r="AG857" s="77"/>
      <c r="AH857" s="77"/>
    </row>
    <row r="858" ht="15.75" customHeight="1" spans="1:34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  <c r="AC858" s="77"/>
      <c r="AD858" s="77"/>
      <c r="AE858" s="77"/>
      <c r="AF858" s="77"/>
      <c r="AG858" s="77"/>
      <c r="AH858" s="77"/>
    </row>
    <row r="859" ht="15.75" customHeight="1" spans="1:34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  <c r="AB859" s="77"/>
      <c r="AC859" s="77"/>
      <c r="AD859" s="77"/>
      <c r="AE859" s="77"/>
      <c r="AF859" s="77"/>
      <c r="AG859" s="77"/>
      <c r="AH859" s="77"/>
    </row>
    <row r="860" ht="15.75" customHeight="1" spans="1:34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  <c r="AB860" s="77"/>
      <c r="AC860" s="77"/>
      <c r="AD860" s="77"/>
      <c r="AE860" s="77"/>
      <c r="AF860" s="77"/>
      <c r="AG860" s="77"/>
      <c r="AH860" s="77"/>
    </row>
    <row r="861" ht="15.75" customHeight="1" spans="1:34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  <c r="AB861" s="77"/>
      <c r="AC861" s="77"/>
      <c r="AD861" s="77"/>
      <c r="AE861" s="77"/>
      <c r="AF861" s="77"/>
      <c r="AG861" s="77"/>
      <c r="AH861" s="77"/>
    </row>
    <row r="862" ht="15.75" customHeight="1" spans="1:34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  <c r="AB862" s="77"/>
      <c r="AC862" s="77"/>
      <c r="AD862" s="77"/>
      <c r="AE862" s="77"/>
      <c r="AF862" s="77"/>
      <c r="AG862" s="77"/>
      <c r="AH862" s="77"/>
    </row>
    <row r="863" ht="15.75" customHeight="1" spans="1:34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  <c r="AB863" s="77"/>
      <c r="AC863" s="77"/>
      <c r="AD863" s="77"/>
      <c r="AE863" s="77"/>
      <c r="AF863" s="77"/>
      <c r="AG863" s="77"/>
      <c r="AH863" s="77"/>
    </row>
    <row r="864" ht="15.75" customHeight="1" spans="1:34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  <c r="AA864" s="77"/>
      <c r="AB864" s="77"/>
      <c r="AC864" s="77"/>
      <c r="AD864" s="77"/>
      <c r="AE864" s="77"/>
      <c r="AF864" s="77"/>
      <c r="AG864" s="77"/>
      <c r="AH864" s="77"/>
    </row>
    <row r="865" ht="15.75" customHeight="1" spans="1:34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  <c r="AB865" s="77"/>
      <c r="AC865" s="77"/>
      <c r="AD865" s="77"/>
      <c r="AE865" s="77"/>
      <c r="AF865" s="77"/>
      <c r="AG865" s="77"/>
      <c r="AH865" s="77"/>
    </row>
    <row r="866" ht="15.75" customHeight="1" spans="1:34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  <c r="AB866" s="77"/>
      <c r="AC866" s="77"/>
      <c r="AD866" s="77"/>
      <c r="AE866" s="77"/>
      <c r="AF866" s="77"/>
      <c r="AG866" s="77"/>
      <c r="AH866" s="77"/>
    </row>
    <row r="867" ht="15.75" customHeight="1" spans="1:34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  <c r="AB867" s="77"/>
      <c r="AC867" s="77"/>
      <c r="AD867" s="77"/>
      <c r="AE867" s="77"/>
      <c r="AF867" s="77"/>
      <c r="AG867" s="77"/>
      <c r="AH867" s="77"/>
    </row>
    <row r="868" ht="15.75" customHeight="1" spans="1:34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  <c r="AB868" s="77"/>
      <c r="AC868" s="77"/>
      <c r="AD868" s="77"/>
      <c r="AE868" s="77"/>
      <c r="AF868" s="77"/>
      <c r="AG868" s="77"/>
      <c r="AH868" s="77"/>
    </row>
    <row r="869" ht="15.75" customHeight="1" spans="1:34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  <c r="AA869" s="77"/>
      <c r="AB869" s="77"/>
      <c r="AC869" s="77"/>
      <c r="AD869" s="77"/>
      <c r="AE869" s="77"/>
      <c r="AF869" s="77"/>
      <c r="AG869" s="77"/>
      <c r="AH869" s="77"/>
    </row>
    <row r="870" ht="15.75" customHeight="1" spans="1:34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  <c r="AA870" s="77"/>
      <c r="AB870" s="77"/>
      <c r="AC870" s="77"/>
      <c r="AD870" s="77"/>
      <c r="AE870" s="77"/>
      <c r="AF870" s="77"/>
      <c r="AG870" s="77"/>
      <c r="AH870" s="77"/>
    </row>
    <row r="871" ht="15.75" customHeight="1" spans="1:34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  <c r="AA871" s="77"/>
      <c r="AB871" s="77"/>
      <c r="AC871" s="77"/>
      <c r="AD871" s="77"/>
      <c r="AE871" s="77"/>
      <c r="AF871" s="77"/>
      <c r="AG871" s="77"/>
      <c r="AH871" s="77"/>
    </row>
    <row r="872" ht="15.75" customHeight="1" spans="1:34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  <c r="AA872" s="77"/>
      <c r="AB872" s="77"/>
      <c r="AC872" s="77"/>
      <c r="AD872" s="77"/>
      <c r="AE872" s="77"/>
      <c r="AF872" s="77"/>
      <c r="AG872" s="77"/>
      <c r="AH872" s="77"/>
    </row>
    <row r="873" ht="15.75" customHeight="1" spans="1:34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  <c r="AA873" s="77"/>
      <c r="AB873" s="77"/>
      <c r="AC873" s="77"/>
      <c r="AD873" s="77"/>
      <c r="AE873" s="77"/>
      <c r="AF873" s="77"/>
      <c r="AG873" s="77"/>
      <c r="AH873" s="77"/>
    </row>
    <row r="874" ht="15.75" customHeight="1" spans="1:34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  <c r="AA874" s="77"/>
      <c r="AB874" s="77"/>
      <c r="AC874" s="77"/>
      <c r="AD874" s="77"/>
      <c r="AE874" s="77"/>
      <c r="AF874" s="77"/>
      <c r="AG874" s="77"/>
      <c r="AH874" s="77"/>
    </row>
    <row r="875" ht="15.75" customHeight="1" spans="1:34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  <c r="AB875" s="77"/>
      <c r="AC875" s="77"/>
      <c r="AD875" s="77"/>
      <c r="AE875" s="77"/>
      <c r="AF875" s="77"/>
      <c r="AG875" s="77"/>
      <c r="AH875" s="77"/>
    </row>
    <row r="876" ht="15.75" customHeight="1" spans="1:34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  <c r="AB876" s="77"/>
      <c r="AC876" s="77"/>
      <c r="AD876" s="77"/>
      <c r="AE876" s="77"/>
      <c r="AF876" s="77"/>
      <c r="AG876" s="77"/>
      <c r="AH876" s="77"/>
    </row>
    <row r="877" ht="15.75" customHeight="1" spans="1:34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  <c r="AB877" s="77"/>
      <c r="AC877" s="77"/>
      <c r="AD877" s="77"/>
      <c r="AE877" s="77"/>
      <c r="AF877" s="77"/>
      <c r="AG877" s="77"/>
      <c r="AH877" s="77"/>
    </row>
    <row r="878" ht="15.75" customHeight="1" spans="1:34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  <c r="AB878" s="77"/>
      <c r="AC878" s="77"/>
      <c r="AD878" s="77"/>
      <c r="AE878" s="77"/>
      <c r="AF878" s="77"/>
      <c r="AG878" s="77"/>
      <c r="AH878" s="77"/>
    </row>
    <row r="879" ht="15.75" customHeight="1" spans="1:34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  <c r="AB879" s="77"/>
      <c r="AC879" s="77"/>
      <c r="AD879" s="77"/>
      <c r="AE879" s="77"/>
      <c r="AF879" s="77"/>
      <c r="AG879" s="77"/>
      <c r="AH879" s="77"/>
    </row>
    <row r="880" ht="15.75" customHeight="1" spans="1:34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  <c r="AC880" s="77"/>
      <c r="AD880" s="77"/>
      <c r="AE880" s="77"/>
      <c r="AF880" s="77"/>
      <c r="AG880" s="77"/>
      <c r="AH880" s="77"/>
    </row>
    <row r="881" ht="15.75" customHeight="1" spans="1:34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  <c r="AC881" s="77"/>
      <c r="AD881" s="77"/>
      <c r="AE881" s="77"/>
      <c r="AF881" s="77"/>
      <c r="AG881" s="77"/>
      <c r="AH881" s="77"/>
    </row>
    <row r="882" ht="15.75" customHeight="1" spans="1:34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  <c r="AB882" s="77"/>
      <c r="AC882" s="77"/>
      <c r="AD882" s="77"/>
      <c r="AE882" s="77"/>
      <c r="AF882" s="77"/>
      <c r="AG882" s="77"/>
      <c r="AH882" s="77"/>
    </row>
    <row r="883" ht="15.75" customHeight="1" spans="1:34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  <c r="AA883" s="77"/>
      <c r="AB883" s="77"/>
      <c r="AC883" s="77"/>
      <c r="AD883" s="77"/>
      <c r="AE883" s="77"/>
      <c r="AF883" s="77"/>
      <c r="AG883" s="77"/>
      <c r="AH883" s="77"/>
    </row>
    <row r="884" ht="15.75" customHeight="1" spans="1:34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  <c r="AA884" s="77"/>
      <c r="AB884" s="77"/>
      <c r="AC884" s="77"/>
      <c r="AD884" s="77"/>
      <c r="AE884" s="77"/>
      <c r="AF884" s="77"/>
      <c r="AG884" s="77"/>
      <c r="AH884" s="77"/>
    </row>
    <row r="885" ht="15.75" customHeight="1" spans="1:34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  <c r="AA885" s="77"/>
      <c r="AB885" s="77"/>
      <c r="AC885" s="77"/>
      <c r="AD885" s="77"/>
      <c r="AE885" s="77"/>
      <c r="AF885" s="77"/>
      <c r="AG885" s="77"/>
      <c r="AH885" s="77"/>
    </row>
    <row r="886" ht="15.75" customHeight="1" spans="1:34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  <c r="AA886" s="77"/>
      <c r="AB886" s="77"/>
      <c r="AC886" s="77"/>
      <c r="AD886" s="77"/>
      <c r="AE886" s="77"/>
      <c r="AF886" s="77"/>
      <c r="AG886" s="77"/>
      <c r="AH886" s="77"/>
    </row>
    <row r="887" ht="15.75" customHeight="1" spans="1:34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  <c r="AA887" s="77"/>
      <c r="AB887" s="77"/>
      <c r="AC887" s="77"/>
      <c r="AD887" s="77"/>
      <c r="AE887" s="77"/>
      <c r="AF887" s="77"/>
      <c r="AG887" s="77"/>
      <c r="AH887" s="77"/>
    </row>
    <row r="888" ht="15.75" customHeight="1" spans="1:34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  <c r="AA888" s="77"/>
      <c r="AB888" s="77"/>
      <c r="AC888" s="77"/>
      <c r="AD888" s="77"/>
      <c r="AE888" s="77"/>
      <c r="AF888" s="77"/>
      <c r="AG888" s="77"/>
      <c r="AH888" s="77"/>
    </row>
    <row r="889" ht="15.75" customHeight="1" spans="1:34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  <c r="AA889" s="77"/>
      <c r="AB889" s="77"/>
      <c r="AC889" s="77"/>
      <c r="AD889" s="77"/>
      <c r="AE889" s="77"/>
      <c r="AF889" s="77"/>
      <c r="AG889" s="77"/>
      <c r="AH889" s="77"/>
    </row>
    <row r="890" ht="15.75" customHeight="1" spans="1:34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  <c r="AA890" s="77"/>
      <c r="AB890" s="77"/>
      <c r="AC890" s="77"/>
      <c r="AD890" s="77"/>
      <c r="AE890" s="77"/>
      <c r="AF890" s="77"/>
      <c r="AG890" s="77"/>
      <c r="AH890" s="77"/>
    </row>
    <row r="891" ht="15.75" customHeight="1" spans="1:34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  <c r="AA891" s="77"/>
      <c r="AB891" s="77"/>
      <c r="AC891" s="77"/>
      <c r="AD891" s="77"/>
      <c r="AE891" s="77"/>
      <c r="AF891" s="77"/>
      <c r="AG891" s="77"/>
      <c r="AH891" s="77"/>
    </row>
    <row r="892" ht="15.75" customHeight="1" spans="1:34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  <c r="AA892" s="77"/>
      <c r="AB892" s="77"/>
      <c r="AC892" s="77"/>
      <c r="AD892" s="77"/>
      <c r="AE892" s="77"/>
      <c r="AF892" s="77"/>
      <c r="AG892" s="77"/>
      <c r="AH892" s="77"/>
    </row>
    <row r="893" ht="15.75" customHeight="1" spans="1:34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  <c r="AA893" s="77"/>
      <c r="AB893" s="77"/>
      <c r="AC893" s="77"/>
      <c r="AD893" s="77"/>
      <c r="AE893" s="77"/>
      <c r="AF893" s="77"/>
      <c r="AG893" s="77"/>
      <c r="AH893" s="77"/>
    </row>
    <row r="894" ht="15.75" customHeight="1" spans="1:34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  <c r="AA894" s="77"/>
      <c r="AB894" s="77"/>
      <c r="AC894" s="77"/>
      <c r="AD894" s="77"/>
      <c r="AE894" s="77"/>
      <c r="AF894" s="77"/>
      <c r="AG894" s="77"/>
      <c r="AH894" s="77"/>
    </row>
    <row r="895" ht="15.75" customHeight="1" spans="1:34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  <c r="AA895" s="77"/>
      <c r="AB895" s="77"/>
      <c r="AC895" s="77"/>
      <c r="AD895" s="77"/>
      <c r="AE895" s="77"/>
      <c r="AF895" s="77"/>
      <c r="AG895" s="77"/>
      <c r="AH895" s="77"/>
    </row>
    <row r="896" ht="15.75" customHeight="1" spans="1:34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  <c r="AA896" s="77"/>
      <c r="AB896" s="77"/>
      <c r="AC896" s="77"/>
      <c r="AD896" s="77"/>
      <c r="AE896" s="77"/>
      <c r="AF896" s="77"/>
      <c r="AG896" s="77"/>
      <c r="AH896" s="77"/>
    </row>
    <row r="897" ht="15.75" customHeight="1" spans="1:34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  <c r="AA897" s="77"/>
      <c r="AB897" s="77"/>
      <c r="AC897" s="77"/>
      <c r="AD897" s="77"/>
      <c r="AE897" s="77"/>
      <c r="AF897" s="77"/>
      <c r="AG897" s="77"/>
      <c r="AH897" s="77"/>
    </row>
    <row r="898" ht="15.75" customHeight="1" spans="1:34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  <c r="AA898" s="77"/>
      <c r="AB898" s="77"/>
      <c r="AC898" s="77"/>
      <c r="AD898" s="77"/>
      <c r="AE898" s="77"/>
      <c r="AF898" s="77"/>
      <c r="AG898" s="77"/>
      <c r="AH898" s="77"/>
    </row>
    <row r="899" ht="15.75" customHeight="1" spans="1:34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  <c r="AA899" s="77"/>
      <c r="AB899" s="77"/>
      <c r="AC899" s="77"/>
      <c r="AD899" s="77"/>
      <c r="AE899" s="77"/>
      <c r="AF899" s="77"/>
      <c r="AG899" s="77"/>
      <c r="AH899" s="77"/>
    </row>
    <row r="900" ht="15.75" customHeight="1" spans="1:34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  <c r="AA900" s="77"/>
      <c r="AB900" s="77"/>
      <c r="AC900" s="77"/>
      <c r="AD900" s="77"/>
      <c r="AE900" s="77"/>
      <c r="AF900" s="77"/>
      <c r="AG900" s="77"/>
      <c r="AH900" s="77"/>
    </row>
    <row r="901" ht="15.75" customHeight="1" spans="1:34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  <c r="AA901" s="77"/>
      <c r="AB901" s="77"/>
      <c r="AC901" s="77"/>
      <c r="AD901" s="77"/>
      <c r="AE901" s="77"/>
      <c r="AF901" s="77"/>
      <c r="AG901" s="77"/>
      <c r="AH901" s="77"/>
    </row>
    <row r="902" ht="15.75" customHeight="1" spans="1:34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  <c r="AA902" s="77"/>
      <c r="AB902" s="77"/>
      <c r="AC902" s="77"/>
      <c r="AD902" s="77"/>
      <c r="AE902" s="77"/>
      <c r="AF902" s="77"/>
      <c r="AG902" s="77"/>
      <c r="AH902" s="77"/>
    </row>
    <row r="903" ht="15.75" customHeight="1" spans="1:34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  <c r="AA903" s="77"/>
      <c r="AB903" s="77"/>
      <c r="AC903" s="77"/>
      <c r="AD903" s="77"/>
      <c r="AE903" s="77"/>
      <c r="AF903" s="77"/>
      <c r="AG903" s="77"/>
      <c r="AH903" s="77"/>
    </row>
    <row r="904" ht="15.75" customHeight="1" spans="1:34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  <c r="AA904" s="77"/>
      <c r="AB904" s="77"/>
      <c r="AC904" s="77"/>
      <c r="AD904" s="77"/>
      <c r="AE904" s="77"/>
      <c r="AF904" s="77"/>
      <c r="AG904" s="77"/>
      <c r="AH904" s="77"/>
    </row>
    <row r="905" ht="15.75" customHeight="1" spans="1:34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  <c r="AA905" s="77"/>
      <c r="AB905" s="77"/>
      <c r="AC905" s="77"/>
      <c r="AD905" s="77"/>
      <c r="AE905" s="77"/>
      <c r="AF905" s="77"/>
      <c r="AG905" s="77"/>
      <c r="AH905" s="77"/>
    </row>
    <row r="906" ht="15.75" customHeight="1" spans="1:34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  <c r="AA906" s="77"/>
      <c r="AB906" s="77"/>
      <c r="AC906" s="77"/>
      <c r="AD906" s="77"/>
      <c r="AE906" s="77"/>
      <c r="AF906" s="77"/>
      <c r="AG906" s="77"/>
      <c r="AH906" s="77"/>
    </row>
    <row r="907" ht="15.75" customHeight="1" spans="1:34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  <c r="AA907" s="77"/>
      <c r="AB907" s="77"/>
      <c r="AC907" s="77"/>
      <c r="AD907" s="77"/>
      <c r="AE907" s="77"/>
      <c r="AF907" s="77"/>
      <c r="AG907" s="77"/>
      <c r="AH907" s="77"/>
    </row>
    <row r="908" ht="15.75" customHeight="1" spans="1:34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  <c r="AA908" s="77"/>
      <c r="AB908" s="77"/>
      <c r="AC908" s="77"/>
      <c r="AD908" s="77"/>
      <c r="AE908" s="77"/>
      <c r="AF908" s="77"/>
      <c r="AG908" s="77"/>
      <c r="AH908" s="77"/>
    </row>
    <row r="909" ht="15.75" customHeight="1" spans="1:34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  <c r="AA909" s="77"/>
      <c r="AB909" s="77"/>
      <c r="AC909" s="77"/>
      <c r="AD909" s="77"/>
      <c r="AE909" s="77"/>
      <c r="AF909" s="77"/>
      <c r="AG909" s="77"/>
      <c r="AH909" s="77"/>
    </row>
    <row r="910" ht="15.75" customHeight="1" spans="1:34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  <c r="AA910" s="77"/>
      <c r="AB910" s="77"/>
      <c r="AC910" s="77"/>
      <c r="AD910" s="77"/>
      <c r="AE910" s="77"/>
      <c r="AF910" s="77"/>
      <c r="AG910" s="77"/>
      <c r="AH910" s="77"/>
    </row>
    <row r="911" ht="15.75" customHeight="1" spans="1:34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  <c r="AA911" s="77"/>
      <c r="AB911" s="77"/>
      <c r="AC911" s="77"/>
      <c r="AD911" s="77"/>
      <c r="AE911" s="77"/>
      <c r="AF911" s="77"/>
      <c r="AG911" s="77"/>
      <c r="AH911" s="77"/>
    </row>
    <row r="912" ht="15.75" customHeight="1" spans="1:34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  <c r="AA912" s="77"/>
      <c r="AB912" s="77"/>
      <c r="AC912" s="77"/>
      <c r="AD912" s="77"/>
      <c r="AE912" s="77"/>
      <c r="AF912" s="77"/>
      <c r="AG912" s="77"/>
      <c r="AH912" s="77"/>
    </row>
    <row r="913" ht="15.75" customHeight="1" spans="1:34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  <c r="AA913" s="77"/>
      <c r="AB913" s="77"/>
      <c r="AC913" s="77"/>
      <c r="AD913" s="77"/>
      <c r="AE913" s="77"/>
      <c r="AF913" s="77"/>
      <c r="AG913" s="77"/>
      <c r="AH913" s="77"/>
    </row>
    <row r="914" ht="15.75" customHeight="1" spans="1:34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7"/>
      <c r="AB914" s="77"/>
      <c r="AC914" s="77"/>
      <c r="AD914" s="77"/>
      <c r="AE914" s="77"/>
      <c r="AF914" s="77"/>
      <c r="AG914" s="77"/>
      <c r="AH914" s="77"/>
    </row>
    <row r="915" ht="15.75" customHeight="1" spans="1:34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7"/>
      <c r="AB915" s="77"/>
      <c r="AC915" s="77"/>
      <c r="AD915" s="77"/>
      <c r="AE915" s="77"/>
      <c r="AF915" s="77"/>
      <c r="AG915" s="77"/>
      <c r="AH915" s="77"/>
    </row>
    <row r="916" ht="15.75" customHeight="1" spans="1:34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7"/>
      <c r="AB916" s="77"/>
      <c r="AC916" s="77"/>
      <c r="AD916" s="77"/>
      <c r="AE916" s="77"/>
      <c r="AF916" s="77"/>
      <c r="AG916" s="77"/>
      <c r="AH916" s="77"/>
    </row>
    <row r="917" ht="15.75" customHeight="1" spans="1:34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7"/>
      <c r="AB917" s="77"/>
      <c r="AC917" s="77"/>
      <c r="AD917" s="77"/>
      <c r="AE917" s="77"/>
      <c r="AF917" s="77"/>
      <c r="AG917" s="77"/>
      <c r="AH917" s="77"/>
    </row>
    <row r="918" ht="15.75" customHeight="1" spans="1:34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7"/>
      <c r="AB918" s="77"/>
      <c r="AC918" s="77"/>
      <c r="AD918" s="77"/>
      <c r="AE918" s="77"/>
      <c r="AF918" s="77"/>
      <c r="AG918" s="77"/>
      <c r="AH918" s="77"/>
    </row>
    <row r="919" ht="15.75" customHeight="1" spans="1:34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7"/>
      <c r="AB919" s="77"/>
      <c r="AC919" s="77"/>
      <c r="AD919" s="77"/>
      <c r="AE919" s="77"/>
      <c r="AF919" s="77"/>
      <c r="AG919" s="77"/>
      <c r="AH919" s="77"/>
    </row>
    <row r="920" ht="15.75" customHeight="1" spans="1:34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7"/>
      <c r="AB920" s="77"/>
      <c r="AC920" s="77"/>
      <c r="AD920" s="77"/>
      <c r="AE920" s="77"/>
      <c r="AF920" s="77"/>
      <c r="AG920" s="77"/>
      <c r="AH920" s="77"/>
    </row>
    <row r="921" ht="15.75" customHeight="1" spans="1:34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7"/>
      <c r="AB921" s="77"/>
      <c r="AC921" s="77"/>
      <c r="AD921" s="77"/>
      <c r="AE921" s="77"/>
      <c r="AF921" s="77"/>
      <c r="AG921" s="77"/>
      <c r="AH921" s="77"/>
    </row>
    <row r="922" ht="15.75" customHeight="1" spans="1:34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7"/>
      <c r="AB922" s="77"/>
      <c r="AC922" s="77"/>
      <c r="AD922" s="77"/>
      <c r="AE922" s="77"/>
      <c r="AF922" s="77"/>
      <c r="AG922" s="77"/>
      <c r="AH922" s="77"/>
    </row>
    <row r="923" ht="15.75" customHeight="1" spans="1:34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7"/>
      <c r="AB923" s="77"/>
      <c r="AC923" s="77"/>
      <c r="AD923" s="77"/>
      <c r="AE923" s="77"/>
      <c r="AF923" s="77"/>
      <c r="AG923" s="77"/>
      <c r="AH923" s="77"/>
    </row>
    <row r="924" ht="15.75" customHeight="1" spans="1:34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7"/>
      <c r="AB924" s="77"/>
      <c r="AC924" s="77"/>
      <c r="AD924" s="77"/>
      <c r="AE924" s="77"/>
      <c r="AF924" s="77"/>
      <c r="AG924" s="77"/>
      <c r="AH924" s="77"/>
    </row>
    <row r="925" ht="15.75" customHeight="1" spans="1:34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7"/>
      <c r="AB925" s="77"/>
      <c r="AC925" s="77"/>
      <c r="AD925" s="77"/>
      <c r="AE925" s="77"/>
      <c r="AF925" s="77"/>
      <c r="AG925" s="77"/>
      <c r="AH925" s="77"/>
    </row>
    <row r="926" ht="15.75" customHeight="1" spans="1:34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7"/>
      <c r="AB926" s="77"/>
      <c r="AC926" s="77"/>
      <c r="AD926" s="77"/>
      <c r="AE926" s="77"/>
      <c r="AF926" s="77"/>
      <c r="AG926" s="77"/>
      <c r="AH926" s="77"/>
    </row>
    <row r="927" ht="15.75" customHeight="1" spans="1:34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7"/>
      <c r="AB927" s="77"/>
      <c r="AC927" s="77"/>
      <c r="AD927" s="77"/>
      <c r="AE927" s="77"/>
      <c r="AF927" s="77"/>
      <c r="AG927" s="77"/>
      <c r="AH927" s="77"/>
    </row>
    <row r="928" ht="15.75" customHeight="1" spans="1:34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7"/>
      <c r="AB928" s="77"/>
      <c r="AC928" s="77"/>
      <c r="AD928" s="77"/>
      <c r="AE928" s="77"/>
      <c r="AF928" s="77"/>
      <c r="AG928" s="77"/>
      <c r="AH928" s="77"/>
    </row>
    <row r="929" ht="15.75" customHeight="1" spans="1:34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7"/>
      <c r="AB929" s="77"/>
      <c r="AC929" s="77"/>
      <c r="AD929" s="77"/>
      <c r="AE929" s="77"/>
      <c r="AF929" s="77"/>
      <c r="AG929" s="77"/>
      <c r="AH929" s="77"/>
    </row>
    <row r="930" ht="15.75" customHeight="1" spans="1:34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7"/>
      <c r="AB930" s="77"/>
      <c r="AC930" s="77"/>
      <c r="AD930" s="77"/>
      <c r="AE930" s="77"/>
      <c r="AF930" s="77"/>
      <c r="AG930" s="77"/>
      <c r="AH930" s="77"/>
    </row>
    <row r="931" ht="15.75" customHeight="1" spans="1:34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7"/>
      <c r="AB931" s="77"/>
      <c r="AC931" s="77"/>
      <c r="AD931" s="77"/>
      <c r="AE931" s="77"/>
      <c r="AF931" s="77"/>
      <c r="AG931" s="77"/>
      <c r="AH931" s="77"/>
    </row>
    <row r="932" ht="15.75" customHeight="1" spans="1:34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7"/>
      <c r="AB932" s="77"/>
      <c r="AC932" s="77"/>
      <c r="AD932" s="77"/>
      <c r="AE932" s="77"/>
      <c r="AF932" s="77"/>
      <c r="AG932" s="77"/>
      <c r="AH932" s="77"/>
    </row>
    <row r="933" ht="15.75" customHeight="1" spans="1:34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7"/>
      <c r="AB933" s="77"/>
      <c r="AC933" s="77"/>
      <c r="AD933" s="77"/>
      <c r="AE933" s="77"/>
      <c r="AF933" s="77"/>
      <c r="AG933" s="77"/>
      <c r="AH933" s="77"/>
    </row>
    <row r="934" ht="15.75" customHeight="1" spans="1:34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7"/>
      <c r="AB934" s="77"/>
      <c r="AC934" s="77"/>
      <c r="AD934" s="77"/>
      <c r="AE934" s="77"/>
      <c r="AF934" s="77"/>
      <c r="AG934" s="77"/>
      <c r="AH934" s="77"/>
    </row>
    <row r="935" ht="15.75" customHeight="1" spans="1:34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7"/>
      <c r="AB935" s="77"/>
      <c r="AC935" s="77"/>
      <c r="AD935" s="77"/>
      <c r="AE935" s="77"/>
      <c r="AF935" s="77"/>
      <c r="AG935" s="77"/>
      <c r="AH935" s="77"/>
    </row>
    <row r="936" ht="15.75" customHeight="1" spans="1:34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7"/>
      <c r="AB936" s="77"/>
      <c r="AC936" s="77"/>
      <c r="AD936" s="77"/>
      <c r="AE936" s="77"/>
      <c r="AF936" s="77"/>
      <c r="AG936" s="77"/>
      <c r="AH936" s="77"/>
    </row>
    <row r="937" ht="15.75" customHeight="1" spans="1:34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7"/>
      <c r="AB937" s="77"/>
      <c r="AC937" s="77"/>
      <c r="AD937" s="77"/>
      <c r="AE937" s="77"/>
      <c r="AF937" s="77"/>
      <c r="AG937" s="77"/>
      <c r="AH937" s="77"/>
    </row>
    <row r="938" ht="15.75" customHeight="1" spans="1:34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7"/>
      <c r="AB938" s="77"/>
      <c r="AC938" s="77"/>
      <c r="AD938" s="77"/>
      <c r="AE938" s="77"/>
      <c r="AF938" s="77"/>
      <c r="AG938" s="77"/>
      <c r="AH938" s="77"/>
    </row>
    <row r="939" ht="15.75" customHeight="1" spans="1:34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7"/>
      <c r="AB939" s="77"/>
      <c r="AC939" s="77"/>
      <c r="AD939" s="77"/>
      <c r="AE939" s="77"/>
      <c r="AF939" s="77"/>
      <c r="AG939" s="77"/>
      <c r="AH939" s="77"/>
    </row>
    <row r="940" ht="15.75" customHeight="1" spans="1:34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7"/>
      <c r="AB940" s="77"/>
      <c r="AC940" s="77"/>
      <c r="AD940" s="77"/>
      <c r="AE940" s="77"/>
      <c r="AF940" s="77"/>
      <c r="AG940" s="77"/>
      <c r="AH940" s="77"/>
    </row>
    <row r="941" ht="15.75" customHeight="1" spans="1:34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7"/>
      <c r="AB941" s="77"/>
      <c r="AC941" s="77"/>
      <c r="AD941" s="77"/>
      <c r="AE941" s="77"/>
      <c r="AF941" s="77"/>
      <c r="AG941" s="77"/>
      <c r="AH941" s="77"/>
    </row>
    <row r="942" ht="15.75" customHeight="1" spans="1:34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7"/>
      <c r="AB942" s="77"/>
      <c r="AC942" s="77"/>
      <c r="AD942" s="77"/>
      <c r="AE942" s="77"/>
      <c r="AF942" s="77"/>
      <c r="AG942" s="77"/>
      <c r="AH942" s="77"/>
    </row>
    <row r="943" ht="15.75" customHeight="1" spans="1:34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7"/>
      <c r="AB943" s="77"/>
      <c r="AC943" s="77"/>
      <c r="AD943" s="77"/>
      <c r="AE943" s="77"/>
      <c r="AF943" s="77"/>
      <c r="AG943" s="77"/>
      <c r="AH943" s="77"/>
    </row>
    <row r="944" ht="15.75" customHeight="1" spans="1:34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7"/>
      <c r="AB944" s="77"/>
      <c r="AC944" s="77"/>
      <c r="AD944" s="77"/>
      <c r="AE944" s="77"/>
      <c r="AF944" s="77"/>
      <c r="AG944" s="77"/>
      <c r="AH944" s="77"/>
    </row>
    <row r="945" ht="15.75" customHeight="1" spans="1:34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7"/>
      <c r="AB945" s="77"/>
      <c r="AC945" s="77"/>
      <c r="AD945" s="77"/>
      <c r="AE945" s="77"/>
      <c r="AF945" s="77"/>
      <c r="AG945" s="77"/>
      <c r="AH945" s="77"/>
    </row>
    <row r="946" ht="15.75" customHeight="1" spans="1:34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7"/>
      <c r="AB946" s="77"/>
      <c r="AC946" s="77"/>
      <c r="AD946" s="77"/>
      <c r="AE946" s="77"/>
      <c r="AF946" s="77"/>
      <c r="AG946" s="77"/>
      <c r="AH946" s="77"/>
    </row>
    <row r="947" ht="15.75" customHeight="1" spans="1:34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7"/>
      <c r="AB947" s="77"/>
      <c r="AC947" s="77"/>
      <c r="AD947" s="77"/>
      <c r="AE947" s="77"/>
      <c r="AF947" s="77"/>
      <c r="AG947" s="77"/>
      <c r="AH947" s="77"/>
    </row>
    <row r="948" ht="15.75" customHeight="1" spans="1:34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7"/>
      <c r="AB948" s="77"/>
      <c r="AC948" s="77"/>
      <c r="AD948" s="77"/>
      <c r="AE948" s="77"/>
      <c r="AF948" s="77"/>
      <c r="AG948" s="77"/>
      <c r="AH948" s="77"/>
    </row>
    <row r="949" ht="15.75" customHeight="1" spans="1:34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7"/>
      <c r="AB949" s="77"/>
      <c r="AC949" s="77"/>
      <c r="AD949" s="77"/>
      <c r="AE949" s="77"/>
      <c r="AF949" s="77"/>
      <c r="AG949" s="77"/>
      <c r="AH949" s="77"/>
    </row>
    <row r="950" ht="15.75" customHeight="1" spans="1:34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7"/>
      <c r="AB950" s="77"/>
      <c r="AC950" s="77"/>
      <c r="AD950" s="77"/>
      <c r="AE950" s="77"/>
      <c r="AF950" s="77"/>
      <c r="AG950" s="77"/>
      <c r="AH950" s="77"/>
    </row>
    <row r="951" ht="15.75" customHeight="1" spans="1:34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  <c r="AA951" s="77"/>
      <c r="AB951" s="77"/>
      <c r="AC951" s="77"/>
      <c r="AD951" s="77"/>
      <c r="AE951" s="77"/>
      <c r="AF951" s="77"/>
      <c r="AG951" s="77"/>
      <c r="AH951" s="77"/>
    </row>
    <row r="952" ht="15.75" customHeight="1" spans="1:34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  <c r="AA952" s="77"/>
      <c r="AB952" s="77"/>
      <c r="AC952" s="77"/>
      <c r="AD952" s="77"/>
      <c r="AE952" s="77"/>
      <c r="AF952" s="77"/>
      <c r="AG952" s="77"/>
      <c r="AH952" s="77"/>
    </row>
    <row r="953" ht="15.75" customHeight="1" spans="1:34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  <c r="AA953" s="77"/>
      <c r="AB953" s="77"/>
      <c r="AC953" s="77"/>
      <c r="AD953" s="77"/>
      <c r="AE953" s="77"/>
      <c r="AF953" s="77"/>
      <c r="AG953" s="77"/>
      <c r="AH953" s="77"/>
    </row>
    <row r="954" ht="15.75" customHeight="1" spans="1:34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  <c r="AA954" s="77"/>
      <c r="AB954" s="77"/>
      <c r="AC954" s="77"/>
      <c r="AD954" s="77"/>
      <c r="AE954" s="77"/>
      <c r="AF954" s="77"/>
      <c r="AG954" s="77"/>
      <c r="AH954" s="77"/>
    </row>
    <row r="955" ht="15.75" customHeight="1" spans="1:34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  <c r="AA955" s="77"/>
      <c r="AB955" s="77"/>
      <c r="AC955" s="77"/>
      <c r="AD955" s="77"/>
      <c r="AE955" s="77"/>
      <c r="AF955" s="77"/>
      <c r="AG955" s="77"/>
      <c r="AH955" s="77"/>
    </row>
    <row r="956" ht="15.75" customHeight="1" spans="1:34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  <c r="AB956" s="77"/>
      <c r="AC956" s="77"/>
      <c r="AD956" s="77"/>
      <c r="AE956" s="77"/>
      <c r="AF956" s="77"/>
      <c r="AG956" s="77"/>
      <c r="AH956" s="77"/>
    </row>
    <row r="957" ht="15.75" customHeight="1" spans="1:34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  <c r="AB957" s="77"/>
      <c r="AC957" s="77"/>
      <c r="AD957" s="77"/>
      <c r="AE957" s="77"/>
      <c r="AF957" s="77"/>
      <c r="AG957" s="77"/>
      <c r="AH957" s="77"/>
    </row>
    <row r="958" ht="15.75" customHeight="1" spans="1:34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  <c r="AB958" s="77"/>
      <c r="AC958" s="77"/>
      <c r="AD958" s="77"/>
      <c r="AE958" s="77"/>
      <c r="AF958" s="77"/>
      <c r="AG958" s="77"/>
      <c r="AH958" s="77"/>
    </row>
    <row r="959" ht="15.75" customHeight="1" spans="1:34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7"/>
      <c r="AB959" s="77"/>
      <c r="AC959" s="77"/>
      <c r="AD959" s="77"/>
      <c r="AE959" s="77"/>
      <c r="AF959" s="77"/>
      <c r="AG959" s="77"/>
      <c r="AH959" s="77"/>
    </row>
    <row r="960" ht="15.75" customHeight="1" spans="1:34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7"/>
      <c r="AB960" s="77"/>
      <c r="AC960" s="77"/>
      <c r="AD960" s="77"/>
      <c r="AE960" s="77"/>
      <c r="AF960" s="77"/>
      <c r="AG960" s="77"/>
      <c r="AH960" s="77"/>
    </row>
    <row r="961" ht="15.75" customHeight="1" spans="1:34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7"/>
      <c r="AB961" s="77"/>
      <c r="AC961" s="77"/>
      <c r="AD961" s="77"/>
      <c r="AE961" s="77"/>
      <c r="AF961" s="77"/>
      <c r="AG961" s="77"/>
      <c r="AH961" s="77"/>
    </row>
    <row r="962" ht="15.75" customHeight="1" spans="1:34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7"/>
      <c r="AB962" s="77"/>
      <c r="AC962" s="77"/>
      <c r="AD962" s="77"/>
      <c r="AE962" s="77"/>
      <c r="AF962" s="77"/>
      <c r="AG962" s="77"/>
      <c r="AH962" s="77"/>
    </row>
    <row r="963" ht="15.75" customHeight="1" spans="1:34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7"/>
      <c r="AB963" s="77"/>
      <c r="AC963" s="77"/>
      <c r="AD963" s="77"/>
      <c r="AE963" s="77"/>
      <c r="AF963" s="77"/>
      <c r="AG963" s="77"/>
      <c r="AH963" s="77"/>
    </row>
    <row r="964" ht="15.75" customHeight="1" spans="1:34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7"/>
      <c r="AB964" s="77"/>
      <c r="AC964" s="77"/>
      <c r="AD964" s="77"/>
      <c r="AE964" s="77"/>
      <c r="AF964" s="77"/>
      <c r="AG964" s="77"/>
      <c r="AH964" s="77"/>
    </row>
    <row r="965" ht="15.75" customHeight="1" spans="1:34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  <c r="AA965" s="77"/>
      <c r="AB965" s="77"/>
      <c r="AC965" s="77"/>
      <c r="AD965" s="77"/>
      <c r="AE965" s="77"/>
      <c r="AF965" s="77"/>
      <c r="AG965" s="77"/>
      <c r="AH965" s="77"/>
    </row>
    <row r="966" ht="15.75" customHeight="1" spans="1:34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  <c r="AA966" s="77"/>
      <c r="AB966" s="77"/>
      <c r="AC966" s="77"/>
      <c r="AD966" s="77"/>
      <c r="AE966" s="77"/>
      <c r="AF966" s="77"/>
      <c r="AG966" s="77"/>
      <c r="AH966" s="77"/>
    </row>
    <row r="967" ht="15.75" customHeight="1" spans="1:34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  <c r="AA967" s="77"/>
      <c r="AB967" s="77"/>
      <c r="AC967" s="77"/>
      <c r="AD967" s="77"/>
      <c r="AE967" s="77"/>
      <c r="AF967" s="77"/>
      <c r="AG967" s="77"/>
      <c r="AH967" s="77"/>
    </row>
    <row r="968" ht="15.75" customHeight="1" spans="1:34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  <c r="AA968" s="77"/>
      <c r="AB968" s="77"/>
      <c r="AC968" s="77"/>
      <c r="AD968" s="77"/>
      <c r="AE968" s="77"/>
      <c r="AF968" s="77"/>
      <c r="AG968" s="77"/>
      <c r="AH968" s="77"/>
    </row>
    <row r="969" ht="15.75" customHeight="1" spans="1:34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  <c r="AA969" s="77"/>
      <c r="AB969" s="77"/>
      <c r="AC969" s="77"/>
      <c r="AD969" s="77"/>
      <c r="AE969" s="77"/>
      <c r="AF969" s="77"/>
      <c r="AG969" s="77"/>
      <c r="AH969" s="77"/>
    </row>
    <row r="970" ht="15.75" customHeight="1" spans="1:34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  <c r="AA970" s="77"/>
      <c r="AB970" s="77"/>
      <c r="AC970" s="77"/>
      <c r="AD970" s="77"/>
      <c r="AE970" s="77"/>
      <c r="AF970" s="77"/>
      <c r="AG970" s="77"/>
      <c r="AH970" s="77"/>
    </row>
    <row r="971" ht="15.75" customHeight="1" spans="1:34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  <c r="AA971" s="77"/>
      <c r="AB971" s="77"/>
      <c r="AC971" s="77"/>
      <c r="AD971" s="77"/>
      <c r="AE971" s="77"/>
      <c r="AF971" s="77"/>
      <c r="AG971" s="77"/>
      <c r="AH971" s="77"/>
    </row>
    <row r="972" ht="15.75" customHeight="1" spans="1:34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  <c r="AA972" s="77"/>
      <c r="AB972" s="77"/>
      <c r="AC972" s="77"/>
      <c r="AD972" s="77"/>
      <c r="AE972" s="77"/>
      <c r="AF972" s="77"/>
      <c r="AG972" s="77"/>
      <c r="AH972" s="77"/>
    </row>
    <row r="973" ht="15.75" customHeight="1" spans="1:34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  <c r="AA973" s="77"/>
      <c r="AB973" s="77"/>
      <c r="AC973" s="77"/>
      <c r="AD973" s="77"/>
      <c r="AE973" s="77"/>
      <c r="AF973" s="77"/>
      <c r="AG973" s="77"/>
      <c r="AH973" s="77"/>
    </row>
    <row r="974" ht="15.75" customHeight="1" spans="1:34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  <c r="AA974" s="77"/>
      <c r="AB974" s="77"/>
      <c r="AC974" s="77"/>
      <c r="AD974" s="77"/>
      <c r="AE974" s="77"/>
      <c r="AF974" s="77"/>
      <c r="AG974" s="77"/>
      <c r="AH974" s="77"/>
    </row>
    <row r="975" ht="15.75" customHeight="1" spans="1:34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  <c r="AA975" s="77"/>
      <c r="AB975" s="77"/>
      <c r="AC975" s="77"/>
      <c r="AD975" s="77"/>
      <c r="AE975" s="77"/>
      <c r="AF975" s="77"/>
      <c r="AG975" s="77"/>
      <c r="AH975" s="77"/>
    </row>
    <row r="976" ht="15.75" customHeight="1" spans="1:34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  <c r="AA976" s="77"/>
      <c r="AB976" s="77"/>
      <c r="AC976" s="77"/>
      <c r="AD976" s="77"/>
      <c r="AE976" s="77"/>
      <c r="AF976" s="77"/>
      <c r="AG976" s="77"/>
      <c r="AH976" s="77"/>
    </row>
    <row r="977" ht="15.75" customHeight="1" spans="1:34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  <c r="AA977" s="77"/>
      <c r="AB977" s="77"/>
      <c r="AC977" s="77"/>
      <c r="AD977" s="77"/>
      <c r="AE977" s="77"/>
      <c r="AF977" s="77"/>
      <c r="AG977" s="77"/>
      <c r="AH977" s="77"/>
    </row>
    <row r="978" ht="15.75" customHeight="1" spans="1:34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  <c r="AA978" s="77"/>
      <c r="AB978" s="77"/>
      <c r="AC978" s="77"/>
      <c r="AD978" s="77"/>
      <c r="AE978" s="77"/>
      <c r="AF978" s="77"/>
      <c r="AG978" s="77"/>
      <c r="AH978" s="77"/>
    </row>
    <row r="979" ht="15.75" customHeight="1" spans="1:34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  <c r="AA979" s="77"/>
      <c r="AB979" s="77"/>
      <c r="AC979" s="77"/>
      <c r="AD979" s="77"/>
      <c r="AE979" s="77"/>
      <c r="AF979" s="77"/>
      <c r="AG979" s="77"/>
      <c r="AH979" s="77"/>
    </row>
    <row r="980" ht="15.75" customHeight="1" spans="1:34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  <c r="AA980" s="77"/>
      <c r="AB980" s="77"/>
      <c r="AC980" s="77"/>
      <c r="AD980" s="77"/>
      <c r="AE980" s="77"/>
      <c r="AF980" s="77"/>
      <c r="AG980" s="77"/>
      <c r="AH980" s="77"/>
    </row>
    <row r="981" ht="15.75" customHeight="1" spans="1:34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  <c r="AA981" s="77"/>
      <c r="AB981" s="77"/>
      <c r="AC981" s="77"/>
      <c r="AD981" s="77"/>
      <c r="AE981" s="77"/>
      <c r="AF981" s="77"/>
      <c r="AG981" s="77"/>
      <c r="AH981" s="77"/>
    </row>
    <row r="982" ht="15.75" customHeight="1" spans="1:34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  <c r="AA982" s="77"/>
      <c r="AB982" s="77"/>
      <c r="AC982" s="77"/>
      <c r="AD982" s="77"/>
      <c r="AE982" s="77"/>
      <c r="AF982" s="77"/>
      <c r="AG982" s="77"/>
      <c r="AH982" s="77"/>
    </row>
    <row r="983" ht="15.75" customHeight="1" spans="1:34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  <c r="AA983" s="77"/>
      <c r="AB983" s="77"/>
      <c r="AC983" s="77"/>
      <c r="AD983" s="77"/>
      <c r="AE983" s="77"/>
      <c r="AF983" s="77"/>
      <c r="AG983" s="77"/>
      <c r="AH983" s="77"/>
    </row>
    <row r="984" ht="15.75" customHeight="1" spans="1:34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  <c r="AA984" s="77"/>
      <c r="AB984" s="77"/>
      <c r="AC984" s="77"/>
      <c r="AD984" s="77"/>
      <c r="AE984" s="77"/>
      <c r="AF984" s="77"/>
      <c r="AG984" s="77"/>
      <c r="AH984" s="77"/>
    </row>
    <row r="985" ht="15.75" customHeight="1" spans="1:34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  <c r="AA985" s="77"/>
      <c r="AB985" s="77"/>
      <c r="AC985" s="77"/>
      <c r="AD985" s="77"/>
      <c r="AE985" s="77"/>
      <c r="AF985" s="77"/>
      <c r="AG985" s="77"/>
      <c r="AH985" s="77"/>
    </row>
    <row r="986" ht="15.75" customHeight="1" spans="1:34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  <c r="AA986" s="77"/>
      <c r="AB986" s="77"/>
      <c r="AC986" s="77"/>
      <c r="AD986" s="77"/>
      <c r="AE986" s="77"/>
      <c r="AF986" s="77"/>
      <c r="AG986" s="77"/>
      <c r="AH986" s="77"/>
    </row>
    <row r="987" ht="15.75" customHeight="1" spans="1:34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  <c r="AA987" s="77"/>
      <c r="AB987" s="77"/>
      <c r="AC987" s="77"/>
      <c r="AD987" s="77"/>
      <c r="AE987" s="77"/>
      <c r="AF987" s="77"/>
      <c r="AG987" s="77"/>
      <c r="AH987" s="77"/>
    </row>
    <row r="988" ht="15.75" customHeight="1" spans="1:34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  <c r="AA988" s="77"/>
      <c r="AB988" s="77"/>
      <c r="AC988" s="77"/>
      <c r="AD988" s="77"/>
      <c r="AE988" s="77"/>
      <c r="AF988" s="77"/>
      <c r="AG988" s="77"/>
      <c r="AH988" s="77"/>
    </row>
  </sheetData>
  <mergeCells count="84">
    <mergeCell ref="E1:H1"/>
    <mergeCell ref="I1:K1"/>
    <mergeCell ref="M1:P1"/>
    <mergeCell ref="Q1:T1"/>
    <mergeCell ref="U1:Z1"/>
    <mergeCell ref="AA1:AD1"/>
    <mergeCell ref="B6:C6"/>
    <mergeCell ref="AD6:AE6"/>
    <mergeCell ref="AD7:AE7"/>
    <mergeCell ref="AD8:AE8"/>
    <mergeCell ref="AD9:AE9"/>
    <mergeCell ref="B13:D13"/>
    <mergeCell ref="AD13:AE13"/>
    <mergeCell ref="AD14:AE14"/>
    <mergeCell ref="AD15:AE15"/>
    <mergeCell ref="AD16:AE16"/>
    <mergeCell ref="B20:D20"/>
    <mergeCell ref="U20:V20"/>
    <mergeCell ref="AD20:AE20"/>
    <mergeCell ref="AD21:AE21"/>
    <mergeCell ref="AD22:AE22"/>
    <mergeCell ref="AD23:AE23"/>
    <mergeCell ref="U24:V24"/>
    <mergeCell ref="AD24:AE24"/>
    <mergeCell ref="U25:V25"/>
    <mergeCell ref="AD25:AE25"/>
    <mergeCell ref="U26:V26"/>
    <mergeCell ref="AD26:AE26"/>
    <mergeCell ref="B27:D27"/>
    <mergeCell ref="U27:V27"/>
    <mergeCell ref="AD27:AE27"/>
    <mergeCell ref="U31:V31"/>
    <mergeCell ref="AD31:AE31"/>
    <mergeCell ref="U32:V32"/>
    <mergeCell ref="AD32:AE32"/>
    <mergeCell ref="U33:V33"/>
    <mergeCell ref="AD33:AE33"/>
    <mergeCell ref="B34:D34"/>
    <mergeCell ref="U34:V34"/>
    <mergeCell ref="AD34:AE34"/>
    <mergeCell ref="AF34:AG34"/>
    <mergeCell ref="AD35:AE35"/>
    <mergeCell ref="AF35:AG35"/>
    <mergeCell ref="AD36:AE36"/>
    <mergeCell ref="AF36:AG36"/>
    <mergeCell ref="AD37:AE37"/>
    <mergeCell ref="U38:V38"/>
    <mergeCell ref="U39:V39"/>
    <mergeCell ref="U40:V40"/>
    <mergeCell ref="F41:G41"/>
    <mergeCell ref="J41:K41"/>
    <mergeCell ref="N41:O41"/>
    <mergeCell ref="R41:S41"/>
    <mergeCell ref="W41:Y41"/>
    <mergeCell ref="AB41:AC41"/>
    <mergeCell ref="F45:G45"/>
    <mergeCell ref="F47:G47"/>
    <mergeCell ref="J47:K47"/>
    <mergeCell ref="N47:O47"/>
    <mergeCell ref="R47:S47"/>
    <mergeCell ref="W47:Y47"/>
    <mergeCell ref="AB47:AC47"/>
    <mergeCell ref="A4:A40"/>
    <mergeCell ref="B7:B12"/>
    <mergeCell ref="B14:B19"/>
    <mergeCell ref="B21:B26"/>
    <mergeCell ref="B28:B33"/>
    <mergeCell ref="B35:B40"/>
    <mergeCell ref="C10:C12"/>
    <mergeCell ref="C14:C16"/>
    <mergeCell ref="C17:C19"/>
    <mergeCell ref="C21:C23"/>
    <mergeCell ref="C24:C26"/>
    <mergeCell ref="C28:C30"/>
    <mergeCell ref="C31:C33"/>
    <mergeCell ref="C35:C37"/>
    <mergeCell ref="C38:C40"/>
    <mergeCell ref="E2:H3"/>
    <mergeCell ref="M2:P3"/>
    <mergeCell ref="Q2:T3"/>
    <mergeCell ref="B4:D5"/>
    <mergeCell ref="I2:K3"/>
    <mergeCell ref="AA2:AD3"/>
    <mergeCell ref="U2:Z3"/>
  </mergeCells>
  <conditionalFormatting sqref="X23 X26">
    <cfRule type="notContainsBlanks" dxfId="0" priority="1">
      <formula>LEN(TRIM(X23))&gt;0</formula>
    </cfRule>
  </conditionalFormatting>
  <dataValidations count="2">
    <dataValidation type="list" allowBlank="1" showErrorMessage="1" sqref="C14 C17 C21 C24 C28 C31 C2:C3 C7:C10 C41:C42">
      <formula1>"SÁNG,CHIỀU"</formula1>
    </dataValidation>
    <dataValidation type="list" allowBlank="1" showErrorMessage="1" sqref="D2:D3 D6:D12 D14:D19 D21:D25 D28:D33 D41:D42">
      <formula1>"Tiết 1.2,Tiết 3.4,Tiết 5.6"</formula1>
    </dataValidation>
  </dataValidations>
  <pageMargins left="0.819444444444444" right="0.159722222222222" top="0.209722222222222" bottom="0.25" header="0" footer="0"/>
  <pageSetup paperSize="9" scale="81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993"/>
  <sheetViews>
    <sheetView topLeftCell="J10" workbookViewId="0">
      <selection activeCell="E16" sqref="E16"/>
    </sheetView>
  </sheetViews>
  <sheetFormatPr defaultColWidth="12.6333333333333" defaultRowHeight="15" customHeight="1"/>
  <cols>
    <col min="1" max="1" width="7.13333333333333" customWidth="1"/>
    <col min="2" max="2" width="8.25" customWidth="1"/>
    <col min="3" max="3" width="7.25" customWidth="1"/>
    <col min="4" max="4" width="42.1333333333333" customWidth="1"/>
    <col min="5" max="5" width="30.8833333333333" customWidth="1"/>
    <col min="6" max="6" width="34.125" customWidth="1"/>
    <col min="7" max="7" width="33" customWidth="1"/>
    <col min="8" max="8" width="30.125" customWidth="1"/>
    <col min="9" max="9" width="32" customWidth="1"/>
    <col min="10" max="10" width="38.25" customWidth="1"/>
    <col min="11" max="11" width="38.3833333333333" customWidth="1"/>
    <col min="12" max="12" width="36" customWidth="1"/>
    <col min="13" max="13" width="32" customWidth="1"/>
    <col min="14" max="14" width="33.1333333333333" customWidth="1"/>
    <col min="15" max="15" width="40.6333333333333" customWidth="1"/>
    <col min="16" max="16" width="13.25" customWidth="1"/>
    <col min="17" max="22" width="10.5" customWidth="1"/>
  </cols>
  <sheetData>
    <row r="1" ht="24.75" customHeight="1" spans="1:27">
      <c r="A1" s="219"/>
      <c r="B1" s="219"/>
      <c r="C1" s="219"/>
      <c r="D1" s="350" t="s">
        <v>241</v>
      </c>
      <c r="H1" s="351" t="s">
        <v>242</v>
      </c>
      <c r="I1" s="51"/>
      <c r="J1" s="51"/>
      <c r="K1" s="51"/>
      <c r="L1" s="352" t="s">
        <v>243</v>
      </c>
      <c r="P1" s="353"/>
      <c r="Q1" s="219"/>
      <c r="R1" s="219"/>
      <c r="S1" s="219"/>
      <c r="T1" s="219"/>
      <c r="U1" s="219"/>
      <c r="V1" s="219"/>
      <c r="W1" s="77"/>
      <c r="X1" s="77"/>
      <c r="Y1" s="77"/>
      <c r="Z1" s="77"/>
      <c r="AA1" s="77"/>
    </row>
    <row r="2" ht="18" customHeight="1" spans="1:27">
      <c r="A2" s="219"/>
      <c r="B2" s="222"/>
      <c r="C2" s="222"/>
      <c r="D2" s="354" t="s">
        <v>7</v>
      </c>
      <c r="E2" s="7"/>
      <c r="F2" s="7"/>
      <c r="G2" s="7"/>
      <c r="H2" s="355" t="s">
        <v>7</v>
      </c>
      <c r="I2" s="7"/>
      <c r="J2" s="7"/>
      <c r="K2" s="7"/>
      <c r="L2" s="356" t="s">
        <v>7</v>
      </c>
      <c r="M2" s="7"/>
      <c r="N2" s="7"/>
      <c r="O2" s="7"/>
      <c r="P2" s="353"/>
      <c r="Q2" s="219"/>
      <c r="R2" s="219"/>
      <c r="S2" s="219"/>
      <c r="T2" s="219"/>
      <c r="U2" s="219"/>
      <c r="V2" s="219"/>
      <c r="W2" s="77"/>
      <c r="X2" s="77"/>
      <c r="Y2" s="77"/>
      <c r="Z2" s="77"/>
      <c r="AA2" s="77"/>
    </row>
    <row r="3" ht="15.75" spans="1:27">
      <c r="A3" s="357" t="s">
        <v>244</v>
      </c>
      <c r="B3" s="10"/>
      <c r="C3" s="11"/>
      <c r="D3" s="358" t="s">
        <v>245</v>
      </c>
      <c r="E3" s="359" t="s">
        <v>246</v>
      </c>
      <c r="F3" s="359" t="s">
        <v>247</v>
      </c>
      <c r="G3" s="359" t="s">
        <v>248</v>
      </c>
      <c r="H3" s="360" t="s">
        <v>249</v>
      </c>
      <c r="I3" s="247" t="s">
        <v>250</v>
      </c>
      <c r="J3" s="361" t="s">
        <v>251</v>
      </c>
      <c r="K3" s="362" t="s">
        <v>252</v>
      </c>
      <c r="L3" s="363" t="s">
        <v>253</v>
      </c>
      <c r="M3" s="364" t="s">
        <v>254</v>
      </c>
      <c r="N3" s="365" t="s">
        <v>255</v>
      </c>
      <c r="O3" s="359" t="s">
        <v>256</v>
      </c>
      <c r="P3" s="219"/>
      <c r="Q3" s="219"/>
      <c r="R3" s="219"/>
      <c r="S3" s="219"/>
      <c r="T3" s="219"/>
      <c r="U3" s="219"/>
      <c r="V3" s="219"/>
      <c r="W3" s="77"/>
      <c r="X3" s="77"/>
      <c r="Y3" s="77"/>
      <c r="Z3" s="77"/>
      <c r="AA3" s="77"/>
    </row>
    <row r="4" ht="21" customHeight="1" spans="1:27">
      <c r="A4" s="126"/>
      <c r="B4" s="7"/>
      <c r="C4" s="134"/>
      <c r="D4" s="366" t="s">
        <v>257</v>
      </c>
      <c r="E4" s="367" t="s">
        <v>258</v>
      </c>
      <c r="F4" s="368" t="s">
        <v>259</v>
      </c>
      <c r="G4" s="369" t="s">
        <v>260</v>
      </c>
      <c r="H4" s="368" t="s">
        <v>261</v>
      </c>
      <c r="I4" s="370" t="s">
        <v>262</v>
      </c>
      <c r="J4" s="371" t="s">
        <v>263</v>
      </c>
      <c r="K4" s="31" t="s">
        <v>264</v>
      </c>
      <c r="L4" s="372" t="s">
        <v>265</v>
      </c>
      <c r="M4" s="373" t="s">
        <v>266</v>
      </c>
      <c r="N4" s="368" t="s">
        <v>267</v>
      </c>
      <c r="O4" s="367" t="s">
        <v>268</v>
      </c>
      <c r="P4" s="219"/>
      <c r="Q4" s="219"/>
      <c r="R4" s="219"/>
      <c r="S4" s="219"/>
      <c r="T4" s="219"/>
      <c r="U4" s="219"/>
      <c r="V4" s="219"/>
      <c r="W4" s="77"/>
      <c r="X4" s="77"/>
      <c r="Y4" s="77"/>
      <c r="Z4" s="77"/>
      <c r="AA4" s="77"/>
    </row>
    <row r="5" ht="24.75" customHeight="1" spans="1:27">
      <c r="A5" s="374" t="s">
        <v>63</v>
      </c>
      <c r="B5" s="24"/>
      <c r="C5" s="24"/>
      <c r="D5" s="375" t="s">
        <v>269</v>
      </c>
      <c r="E5" s="306" t="s">
        <v>270</v>
      </c>
      <c r="F5" s="376" t="s">
        <v>271</v>
      </c>
      <c r="G5" s="376" t="s">
        <v>271</v>
      </c>
      <c r="H5" s="377" t="s">
        <v>272</v>
      </c>
      <c r="I5" s="135" t="s">
        <v>273</v>
      </c>
      <c r="J5" s="244" t="s">
        <v>274</v>
      </c>
      <c r="K5" s="283" t="s">
        <v>275</v>
      </c>
      <c r="L5" s="137" t="s">
        <v>270</v>
      </c>
      <c r="M5" s="283" t="s">
        <v>276</v>
      </c>
      <c r="N5" s="283" t="s">
        <v>277</v>
      </c>
      <c r="O5" s="245" t="s">
        <v>277</v>
      </c>
      <c r="P5" s="219"/>
      <c r="Q5" s="219"/>
      <c r="R5" s="219"/>
      <c r="S5" s="219"/>
      <c r="T5" s="219"/>
      <c r="U5" s="219"/>
      <c r="V5" s="219"/>
      <c r="W5" s="77"/>
      <c r="X5" s="77"/>
      <c r="Y5" s="77"/>
      <c r="Z5" s="77"/>
      <c r="AA5" s="77"/>
    </row>
    <row r="6" ht="14.25" customHeight="1" spans="1:27">
      <c r="A6" s="246" t="s">
        <v>84</v>
      </c>
      <c r="B6" s="264" t="s">
        <v>85</v>
      </c>
      <c r="C6" s="92" t="s">
        <v>86</v>
      </c>
      <c r="D6" s="378" t="s">
        <v>278</v>
      </c>
      <c r="E6" s="197" t="s">
        <v>279</v>
      </c>
      <c r="F6" s="379"/>
      <c r="G6" s="379"/>
      <c r="H6" s="153" t="s">
        <v>280</v>
      </c>
      <c r="I6" s="251"/>
      <c r="J6" s="179" t="s">
        <v>281</v>
      </c>
      <c r="K6" s="179" t="s">
        <v>282</v>
      </c>
      <c r="L6" s="179"/>
      <c r="M6" s="157"/>
      <c r="N6" s="179"/>
      <c r="O6" s="380" t="s">
        <v>283</v>
      </c>
      <c r="P6" s="353">
        <f>COUNTA(D6:O6)</f>
        <v>6</v>
      </c>
      <c r="Q6" s="219"/>
      <c r="R6" s="219"/>
      <c r="S6" s="219"/>
      <c r="T6" s="219"/>
      <c r="U6" s="219"/>
      <c r="V6" s="219"/>
      <c r="W6" s="77"/>
      <c r="X6" s="77"/>
      <c r="Y6" s="77"/>
      <c r="Z6" s="77"/>
      <c r="AA6" s="77"/>
    </row>
    <row r="7" ht="13.5" customHeight="1" spans="1:27">
      <c r="A7" s="34"/>
      <c r="B7" s="35"/>
      <c r="C7" s="98" t="s">
        <v>102</v>
      </c>
      <c r="D7" s="381" t="s">
        <v>284</v>
      </c>
      <c r="E7" s="197" t="s">
        <v>285</v>
      </c>
      <c r="F7" s="382" t="s">
        <v>286</v>
      </c>
      <c r="G7" s="382" t="s">
        <v>286</v>
      </c>
      <c r="H7" s="156" t="s">
        <v>287</v>
      </c>
      <c r="I7" s="382" t="s">
        <v>286</v>
      </c>
      <c r="J7" s="147" t="s">
        <v>288</v>
      </c>
      <c r="K7" s="147" t="s">
        <v>289</v>
      </c>
      <c r="L7" s="147"/>
      <c r="M7" s="197"/>
      <c r="N7" s="147"/>
      <c r="O7" s="301" t="s">
        <v>290</v>
      </c>
      <c r="P7" s="353"/>
      <c r="Q7" s="219"/>
      <c r="R7" s="219"/>
      <c r="S7" s="219"/>
      <c r="T7" s="219"/>
      <c r="U7" s="219"/>
      <c r="V7" s="219"/>
      <c r="W7" s="77"/>
      <c r="X7" s="77"/>
      <c r="Y7" s="77"/>
      <c r="Z7" s="77"/>
      <c r="AA7" s="77"/>
    </row>
    <row r="8" spans="1:27">
      <c r="A8" s="34"/>
      <c r="B8" s="35"/>
      <c r="C8" s="107" t="s">
        <v>121</v>
      </c>
      <c r="D8" s="177"/>
      <c r="E8" s="169"/>
      <c r="F8" s="383"/>
      <c r="G8" s="383"/>
      <c r="H8" s="384" t="s">
        <v>232</v>
      </c>
      <c r="I8" s="260"/>
      <c r="J8" s="385"/>
      <c r="K8" s="385"/>
      <c r="L8" s="385"/>
      <c r="M8" s="386"/>
      <c r="N8" s="385"/>
      <c r="O8" s="387"/>
      <c r="P8" s="353"/>
      <c r="Q8" s="219"/>
      <c r="R8" s="219"/>
      <c r="S8" s="219"/>
      <c r="T8" s="219"/>
      <c r="U8" s="219"/>
      <c r="V8" s="219"/>
      <c r="W8" s="77"/>
      <c r="X8" s="77"/>
      <c r="Y8" s="77"/>
      <c r="Z8" s="77"/>
      <c r="AA8" s="77"/>
    </row>
    <row r="9" ht="14.25" customHeight="1" spans="1:27">
      <c r="A9" s="34"/>
      <c r="B9" s="30" t="s">
        <v>124</v>
      </c>
      <c r="C9" s="103" t="s">
        <v>86</v>
      </c>
      <c r="D9" s="177"/>
      <c r="E9" s="197"/>
      <c r="F9" s="388"/>
      <c r="G9" s="388"/>
      <c r="H9" s="197"/>
      <c r="I9" s="153"/>
      <c r="J9" s="389" t="s">
        <v>291</v>
      </c>
      <c r="K9" s="179"/>
      <c r="L9" s="179" t="s">
        <v>292</v>
      </c>
      <c r="M9" s="390" t="s">
        <v>293</v>
      </c>
      <c r="N9" s="179" t="s">
        <v>294</v>
      </c>
      <c r="O9" s="391"/>
      <c r="P9" s="353">
        <f>COUNTA(D9:O9)</f>
        <v>4</v>
      </c>
      <c r="Q9" s="219"/>
      <c r="R9" s="219"/>
      <c r="S9" s="219"/>
      <c r="T9" s="219"/>
      <c r="U9" s="219"/>
      <c r="V9" s="219"/>
      <c r="W9" s="77"/>
      <c r="X9" s="77"/>
      <c r="Y9" s="77"/>
      <c r="Z9" s="77"/>
      <c r="AA9" s="77"/>
    </row>
    <row r="10" ht="14.25" customHeight="1" spans="1:27">
      <c r="A10" s="34"/>
      <c r="B10" s="35"/>
      <c r="C10" s="98" t="s">
        <v>102</v>
      </c>
      <c r="D10" s="392"/>
      <c r="E10" s="332"/>
      <c r="F10" s="393"/>
      <c r="G10" s="393"/>
      <c r="H10" s="332"/>
      <c r="I10" s="156"/>
      <c r="J10" s="394" t="s">
        <v>295</v>
      </c>
      <c r="K10" s="147"/>
      <c r="L10" s="147" t="s">
        <v>296</v>
      </c>
      <c r="M10" s="147" t="s">
        <v>297</v>
      </c>
      <c r="N10" s="197" t="s">
        <v>298</v>
      </c>
      <c r="O10" s="395"/>
      <c r="P10" s="353"/>
      <c r="Q10" s="219"/>
      <c r="R10" s="219"/>
      <c r="S10" s="219"/>
      <c r="T10" s="219"/>
      <c r="U10" s="219"/>
      <c r="V10" s="219"/>
      <c r="W10" s="77"/>
      <c r="X10" s="77"/>
      <c r="Y10" s="77"/>
      <c r="Z10" s="77"/>
      <c r="AA10" s="77"/>
    </row>
    <row r="11" ht="15.75" customHeight="1" spans="1:27">
      <c r="A11" s="34"/>
      <c r="B11" s="35"/>
      <c r="C11" s="104" t="s">
        <v>121</v>
      </c>
      <c r="D11" s="396"/>
      <c r="E11" s="328"/>
      <c r="F11" s="397"/>
      <c r="G11" s="397"/>
      <c r="H11" s="328"/>
      <c r="I11" s="268"/>
      <c r="J11" s="398" t="s">
        <v>299</v>
      </c>
      <c r="K11" s="292"/>
      <c r="L11" s="385"/>
      <c r="M11" s="386"/>
      <c r="N11" s="385"/>
      <c r="O11" s="399"/>
      <c r="P11" s="353"/>
      <c r="Q11" s="219"/>
      <c r="R11" s="219"/>
      <c r="S11" s="219"/>
      <c r="T11" s="219"/>
      <c r="U11" s="219"/>
      <c r="V11" s="219"/>
      <c r="W11" s="77"/>
      <c r="X11" s="77"/>
      <c r="Y11" s="77"/>
      <c r="Z11" s="77"/>
      <c r="AA11" s="77"/>
    </row>
    <row r="12" ht="21" customHeight="1" spans="1:27">
      <c r="A12" s="374" t="s">
        <v>63</v>
      </c>
      <c r="B12" s="24"/>
      <c r="C12" s="24"/>
      <c r="D12" s="400" t="s">
        <v>269</v>
      </c>
      <c r="E12" s="306" t="s">
        <v>270</v>
      </c>
      <c r="F12" s="376" t="s">
        <v>271</v>
      </c>
      <c r="G12" s="376" t="s">
        <v>271</v>
      </c>
      <c r="H12" s="377"/>
      <c r="I12" s="135" t="s">
        <v>273</v>
      </c>
      <c r="J12" s="401" t="s">
        <v>300</v>
      </c>
      <c r="K12" s="402" t="s">
        <v>299</v>
      </c>
      <c r="L12" s="137" t="s">
        <v>301</v>
      </c>
      <c r="M12" s="283" t="s">
        <v>276</v>
      </c>
      <c r="N12" s="283" t="s">
        <v>277</v>
      </c>
      <c r="O12" s="245" t="s">
        <v>275</v>
      </c>
      <c r="P12" s="353"/>
      <c r="Q12" s="219"/>
      <c r="R12" s="219"/>
      <c r="S12" s="219"/>
      <c r="T12" s="219"/>
      <c r="U12" s="219"/>
      <c r="V12" s="219"/>
      <c r="W12" s="77"/>
      <c r="X12" s="77"/>
      <c r="Y12" s="77"/>
      <c r="Z12" s="77"/>
      <c r="AA12" s="77"/>
    </row>
    <row r="13" spans="1:27">
      <c r="A13" s="246" t="s">
        <v>153</v>
      </c>
      <c r="B13" s="264" t="s">
        <v>85</v>
      </c>
      <c r="C13" s="92" t="s">
        <v>86</v>
      </c>
      <c r="D13" s="378" t="s">
        <v>278</v>
      </c>
      <c r="E13" s="197" t="s">
        <v>279</v>
      </c>
      <c r="F13" s="379"/>
      <c r="G13" s="379"/>
      <c r="H13" s="153"/>
      <c r="I13" s="251"/>
      <c r="J13" s="179" t="s">
        <v>281</v>
      </c>
      <c r="K13" s="394" t="s">
        <v>291</v>
      </c>
      <c r="L13" s="179" t="s">
        <v>292</v>
      </c>
      <c r="M13" s="157" t="s">
        <v>302</v>
      </c>
      <c r="N13" s="179" t="s">
        <v>294</v>
      </c>
      <c r="O13" s="176" t="s">
        <v>282</v>
      </c>
      <c r="P13" s="353">
        <f>COUNTA(D13:O13)</f>
        <v>8</v>
      </c>
      <c r="Q13" s="219"/>
      <c r="R13" s="219"/>
      <c r="S13" s="219"/>
      <c r="T13" s="219"/>
      <c r="U13" s="219"/>
      <c r="V13" s="219"/>
      <c r="W13" s="77"/>
      <c r="X13" s="77"/>
      <c r="Y13" s="77"/>
      <c r="Z13" s="77"/>
      <c r="AA13" s="77"/>
    </row>
    <row r="14" ht="14.25" customHeight="1" spans="1:27">
      <c r="A14" s="34"/>
      <c r="B14" s="35"/>
      <c r="C14" s="98" t="s">
        <v>102</v>
      </c>
      <c r="D14" s="381" t="s">
        <v>284</v>
      </c>
      <c r="E14" s="332" t="s">
        <v>116</v>
      </c>
      <c r="F14" s="382" t="s">
        <v>286</v>
      </c>
      <c r="G14" s="382" t="s">
        <v>286</v>
      </c>
      <c r="H14" s="264"/>
      <c r="I14" s="382" t="s">
        <v>286</v>
      </c>
      <c r="J14" s="147" t="s">
        <v>288</v>
      </c>
      <c r="K14" s="394" t="s">
        <v>295</v>
      </c>
      <c r="L14" s="147" t="s">
        <v>296</v>
      </c>
      <c r="M14" s="197" t="s">
        <v>303</v>
      </c>
      <c r="N14" s="197" t="s">
        <v>298</v>
      </c>
      <c r="O14" s="158" t="s">
        <v>132</v>
      </c>
      <c r="P14" s="353"/>
      <c r="Q14" s="219"/>
      <c r="R14" s="219"/>
      <c r="S14" s="219"/>
      <c r="T14" s="219"/>
      <c r="U14" s="219"/>
      <c r="V14" s="219"/>
      <c r="W14" s="77"/>
      <c r="X14" s="77"/>
      <c r="Y14" s="77"/>
      <c r="Z14" s="77"/>
      <c r="AA14" s="77"/>
    </row>
    <row r="15" ht="15.75" customHeight="1" spans="1:27">
      <c r="A15" s="34"/>
      <c r="B15" s="106"/>
      <c r="C15" s="107" t="s">
        <v>121</v>
      </c>
      <c r="D15" s="403" t="s">
        <v>203</v>
      </c>
      <c r="E15" s="328" t="s">
        <v>304</v>
      </c>
      <c r="F15" s="383"/>
      <c r="G15" s="383"/>
      <c r="H15" s="385"/>
      <c r="I15" s="260"/>
      <c r="J15" s="177"/>
      <c r="K15" s="289"/>
      <c r="L15" s="170"/>
      <c r="M15" s="386"/>
      <c r="N15" s="385"/>
      <c r="O15" s="178" t="s">
        <v>305</v>
      </c>
      <c r="P15" s="353"/>
      <c r="Q15" s="219"/>
      <c r="R15" s="219"/>
      <c r="S15" s="219"/>
      <c r="T15" s="219"/>
      <c r="U15" s="219"/>
      <c r="V15" s="219"/>
      <c r="W15" s="77"/>
      <c r="X15" s="77"/>
      <c r="Y15" s="77"/>
      <c r="Z15" s="77"/>
      <c r="AA15" s="77"/>
    </row>
    <row r="16" ht="18.75" customHeight="1" spans="1:27">
      <c r="A16" s="34"/>
      <c r="B16" s="264" t="s">
        <v>124</v>
      </c>
      <c r="C16" s="103" t="s">
        <v>86</v>
      </c>
      <c r="D16" s="177"/>
      <c r="E16" s="197"/>
      <c r="F16" s="388"/>
      <c r="G16" s="197"/>
      <c r="H16" s="197"/>
      <c r="I16" s="153"/>
      <c r="J16" s="389" t="s">
        <v>291</v>
      </c>
      <c r="K16" s="179" t="s">
        <v>282</v>
      </c>
      <c r="L16" s="179" t="s">
        <v>294</v>
      </c>
      <c r="M16" s="404" t="s">
        <v>306</v>
      </c>
      <c r="N16" s="179"/>
      <c r="O16" s="176"/>
      <c r="P16" s="353">
        <f>COUNTA(D16:O16)</f>
        <v>4</v>
      </c>
      <c r="Q16" s="219"/>
      <c r="R16" s="219" t="s">
        <v>202</v>
      </c>
      <c r="S16" s="219"/>
      <c r="T16" s="219"/>
      <c r="U16" s="219"/>
      <c r="V16" s="219"/>
      <c r="W16" s="77"/>
      <c r="X16" s="77"/>
      <c r="Y16" s="77"/>
      <c r="Z16" s="77"/>
      <c r="AA16" s="77"/>
    </row>
    <row r="17" spans="1:27">
      <c r="A17" s="34"/>
      <c r="B17" s="35"/>
      <c r="C17" s="98" t="s">
        <v>102</v>
      </c>
      <c r="D17" s="392"/>
      <c r="E17" s="332"/>
      <c r="F17" s="393"/>
      <c r="G17" s="332"/>
      <c r="H17" s="332"/>
      <c r="I17" s="156"/>
      <c r="J17" s="394" t="s">
        <v>295</v>
      </c>
      <c r="K17" s="147" t="s">
        <v>289</v>
      </c>
      <c r="L17" s="147" t="s">
        <v>285</v>
      </c>
      <c r="M17" s="405" t="s">
        <v>307</v>
      </c>
      <c r="N17" s="147"/>
      <c r="O17" s="158"/>
      <c r="P17" s="353"/>
      <c r="Q17" s="219"/>
      <c r="R17" s="219"/>
      <c r="S17" s="219"/>
      <c r="T17" s="219"/>
      <c r="U17" s="219"/>
      <c r="V17" s="219"/>
      <c r="W17" s="77"/>
      <c r="X17" s="77"/>
      <c r="Y17" s="77"/>
      <c r="Z17" s="77"/>
      <c r="AA17" s="77"/>
    </row>
    <row r="18" ht="15.75" customHeight="1" spans="1:27">
      <c r="A18" s="34"/>
      <c r="B18" s="35"/>
      <c r="C18" s="104" t="s">
        <v>121</v>
      </c>
      <c r="D18" s="396"/>
      <c r="E18" s="328"/>
      <c r="F18" s="397"/>
      <c r="G18" s="328"/>
      <c r="H18" s="328"/>
      <c r="I18" s="268"/>
      <c r="J18" s="398" t="s">
        <v>299</v>
      </c>
      <c r="K18" s="406" t="s">
        <v>275</v>
      </c>
      <c r="L18" s="170"/>
      <c r="M18" s="407" t="s">
        <v>308</v>
      </c>
      <c r="N18" s="177"/>
      <c r="O18" s="178"/>
      <c r="P18" s="353"/>
      <c r="Q18" s="219"/>
      <c r="R18" s="219"/>
      <c r="S18" s="219"/>
      <c r="T18" s="219"/>
      <c r="U18" s="219"/>
      <c r="V18" s="219"/>
      <c r="W18" s="77"/>
      <c r="X18" s="77"/>
      <c r="Y18" s="77"/>
      <c r="Z18" s="77"/>
      <c r="AA18" s="77"/>
    </row>
    <row r="19" ht="21" customHeight="1" spans="1:27">
      <c r="A19" s="374" t="s">
        <v>63</v>
      </c>
      <c r="B19" s="24"/>
      <c r="C19" s="25"/>
      <c r="D19" s="401" t="s">
        <v>309</v>
      </c>
      <c r="E19" s="306" t="s">
        <v>270</v>
      </c>
      <c r="F19" s="376" t="s">
        <v>271</v>
      </c>
      <c r="G19" s="376" t="s">
        <v>271</v>
      </c>
      <c r="H19" s="377"/>
      <c r="I19" s="135" t="s">
        <v>273</v>
      </c>
      <c r="J19" s="375" t="s">
        <v>300</v>
      </c>
      <c r="K19" s="137" t="s">
        <v>275</v>
      </c>
      <c r="L19" s="137" t="s">
        <v>301</v>
      </c>
      <c r="M19" s="137" t="s">
        <v>310</v>
      </c>
      <c r="N19" s="283" t="s">
        <v>277</v>
      </c>
      <c r="O19" s="175" t="s">
        <v>277</v>
      </c>
      <c r="P19" s="353"/>
      <c r="Q19" s="219"/>
      <c r="R19" s="219"/>
      <c r="S19" s="219"/>
      <c r="T19" s="219"/>
      <c r="U19" s="219"/>
      <c r="V19" s="219"/>
      <c r="W19" s="77"/>
      <c r="X19" s="77"/>
      <c r="Y19" s="77"/>
      <c r="Z19" s="77"/>
      <c r="AA19" s="77"/>
    </row>
    <row r="20" ht="13.5" customHeight="1" spans="1:27">
      <c r="A20" s="246" t="s">
        <v>185</v>
      </c>
      <c r="B20" s="247" t="s">
        <v>85</v>
      </c>
      <c r="C20" s="92" t="s">
        <v>86</v>
      </c>
      <c r="D20" s="249" t="s">
        <v>311</v>
      </c>
      <c r="E20" s="197" t="s">
        <v>279</v>
      </c>
      <c r="F20" s="379"/>
      <c r="G20" s="379"/>
      <c r="H20" s="153"/>
      <c r="I20" s="251"/>
      <c r="J20" s="408"/>
      <c r="K20" s="179" t="s">
        <v>282</v>
      </c>
      <c r="L20" s="179" t="s">
        <v>292</v>
      </c>
      <c r="M20" s="179"/>
      <c r="N20" s="179"/>
      <c r="O20" s="380" t="s">
        <v>283</v>
      </c>
      <c r="P20" s="353">
        <f>COUNTA(D20:O20)</f>
        <v>5</v>
      </c>
      <c r="Q20" s="219"/>
      <c r="R20" s="219"/>
      <c r="S20" s="219"/>
      <c r="T20" s="219"/>
      <c r="U20" s="219"/>
      <c r="V20" s="219"/>
      <c r="W20" s="77"/>
      <c r="X20" s="77"/>
      <c r="Y20" s="77"/>
      <c r="Z20" s="77"/>
      <c r="AA20" s="77"/>
    </row>
    <row r="21" ht="15.75" customHeight="1" spans="1:27">
      <c r="A21" s="34"/>
      <c r="B21" s="35"/>
      <c r="C21" s="98" t="s">
        <v>102</v>
      </c>
      <c r="D21" s="153" t="s">
        <v>116</v>
      </c>
      <c r="E21" s="197" t="s">
        <v>285</v>
      </c>
      <c r="F21" s="382" t="s">
        <v>286</v>
      </c>
      <c r="G21" s="382" t="s">
        <v>286</v>
      </c>
      <c r="H21" s="264"/>
      <c r="I21" s="382" t="s">
        <v>286</v>
      </c>
      <c r="J21" s="167"/>
      <c r="K21" s="147" t="s">
        <v>289</v>
      </c>
      <c r="L21" s="147" t="s">
        <v>296</v>
      </c>
      <c r="M21" s="147"/>
      <c r="N21" s="147"/>
      <c r="O21" s="301" t="s">
        <v>298</v>
      </c>
      <c r="P21" s="353"/>
      <c r="Q21" s="219"/>
      <c r="R21" s="219"/>
      <c r="S21" s="219"/>
      <c r="T21" s="219"/>
      <c r="U21" s="219"/>
      <c r="V21" s="219"/>
      <c r="W21" s="77"/>
      <c r="X21" s="77"/>
      <c r="Y21" s="77"/>
      <c r="Z21" s="77"/>
      <c r="AA21" s="77"/>
    </row>
    <row r="22" ht="15.75" customHeight="1" spans="1:27">
      <c r="A22" s="34"/>
      <c r="B22" s="106"/>
      <c r="C22" s="107" t="s">
        <v>121</v>
      </c>
      <c r="D22" s="177" t="s">
        <v>312</v>
      </c>
      <c r="E22" s="403" t="s">
        <v>203</v>
      </c>
      <c r="F22" s="383"/>
      <c r="G22" s="383"/>
      <c r="H22" s="385"/>
      <c r="I22" s="260"/>
      <c r="J22" s="385"/>
      <c r="K22" s="385"/>
      <c r="L22" s="170"/>
      <c r="M22" s="147"/>
      <c r="N22" s="385"/>
      <c r="O22" s="409" t="s">
        <v>203</v>
      </c>
      <c r="P22" s="353"/>
      <c r="Q22" s="219"/>
      <c r="R22" s="219"/>
      <c r="S22" s="219"/>
      <c r="T22" s="219"/>
      <c r="U22" s="219"/>
      <c r="V22" s="219"/>
      <c r="W22" s="77"/>
      <c r="X22" s="77"/>
      <c r="Y22" s="77"/>
      <c r="Z22" s="77"/>
      <c r="AA22" s="77"/>
    </row>
    <row r="23" ht="13.5" customHeight="1" spans="1:27">
      <c r="A23" s="34"/>
      <c r="B23" s="264" t="s">
        <v>124</v>
      </c>
      <c r="C23" s="103" t="s">
        <v>86</v>
      </c>
      <c r="D23" s="249"/>
      <c r="E23" s="197"/>
      <c r="F23" s="388"/>
      <c r="G23" s="197"/>
      <c r="H23" s="197"/>
      <c r="I23" s="153"/>
      <c r="J23" s="179" t="s">
        <v>281</v>
      </c>
      <c r="K23" s="179" t="s">
        <v>282</v>
      </c>
      <c r="L23" s="179" t="s">
        <v>292</v>
      </c>
      <c r="M23" s="250" t="s">
        <v>293</v>
      </c>
      <c r="N23" s="179" t="s">
        <v>294</v>
      </c>
      <c r="O23" s="391"/>
      <c r="P23" s="353">
        <f>COUNTA(D23:O23)</f>
        <v>5</v>
      </c>
      <c r="Q23" s="219"/>
      <c r="R23" s="219"/>
      <c r="S23" s="219"/>
      <c r="T23" s="219"/>
      <c r="U23" s="219"/>
      <c r="V23" s="219"/>
      <c r="W23" s="77"/>
      <c r="X23" s="77"/>
      <c r="Y23" s="77"/>
      <c r="Z23" s="77"/>
      <c r="AA23" s="77"/>
    </row>
    <row r="24" ht="15.75" customHeight="1" spans="1:27">
      <c r="A24" s="34"/>
      <c r="B24" s="35"/>
      <c r="C24" s="98" t="s">
        <v>102</v>
      </c>
      <c r="D24" s="392"/>
      <c r="E24" s="332"/>
      <c r="F24" s="393"/>
      <c r="G24" s="332"/>
      <c r="H24" s="332"/>
      <c r="I24" s="156"/>
      <c r="J24" s="147" t="s">
        <v>288</v>
      </c>
      <c r="K24" s="147" t="s">
        <v>289</v>
      </c>
      <c r="L24" s="147" t="s">
        <v>296</v>
      </c>
      <c r="M24" s="156" t="s">
        <v>116</v>
      </c>
      <c r="N24" s="197" t="s">
        <v>298</v>
      </c>
      <c r="O24" s="395"/>
      <c r="P24" s="353"/>
      <c r="Q24" s="219"/>
      <c r="R24" s="219"/>
      <c r="S24" s="219"/>
      <c r="T24" s="219"/>
      <c r="U24" s="219"/>
      <c r="V24" s="219"/>
      <c r="W24" s="77"/>
      <c r="X24" s="77"/>
      <c r="Y24" s="77"/>
      <c r="Z24" s="77"/>
      <c r="AA24" s="77"/>
    </row>
    <row r="25" ht="17.25" customHeight="1" spans="1:27">
      <c r="A25" s="34"/>
      <c r="B25" s="35"/>
      <c r="C25" s="104" t="s">
        <v>121</v>
      </c>
      <c r="D25" s="396"/>
      <c r="E25" s="328"/>
      <c r="F25" s="397"/>
      <c r="G25" s="328"/>
      <c r="H25" s="328"/>
      <c r="I25" s="268"/>
      <c r="J25" s="177"/>
      <c r="K25" s="410"/>
      <c r="L25" s="170"/>
      <c r="M25" s="268" t="s">
        <v>304</v>
      </c>
      <c r="N25" s="385"/>
      <c r="O25" s="399"/>
      <c r="P25" s="353"/>
      <c r="Q25" s="219"/>
      <c r="R25" s="219"/>
      <c r="S25" s="219"/>
      <c r="T25" s="219"/>
      <c r="U25" s="219"/>
      <c r="V25" s="219"/>
      <c r="W25" s="77"/>
      <c r="X25" s="77"/>
      <c r="Y25" s="77"/>
      <c r="Z25" s="77"/>
      <c r="AA25" s="77"/>
    </row>
    <row r="26" ht="24.75" customHeight="1" spans="1:27">
      <c r="A26" s="411" t="s">
        <v>63</v>
      </c>
      <c r="B26" s="10"/>
      <c r="C26" s="10"/>
      <c r="D26" s="401" t="s">
        <v>270</v>
      </c>
      <c r="E26" s="306" t="s">
        <v>270</v>
      </c>
      <c r="F26" s="376" t="s">
        <v>271</v>
      </c>
      <c r="G26" s="376" t="s">
        <v>271</v>
      </c>
      <c r="H26" s="377"/>
      <c r="I26" s="135" t="s">
        <v>273</v>
      </c>
      <c r="J26" s="401" t="s">
        <v>300</v>
      </c>
      <c r="K26" s="412" t="s">
        <v>299</v>
      </c>
      <c r="L26" s="137" t="s">
        <v>301</v>
      </c>
      <c r="M26" s="283" t="s">
        <v>276</v>
      </c>
      <c r="N26" s="137" t="s">
        <v>277</v>
      </c>
      <c r="O26" s="175" t="s">
        <v>275</v>
      </c>
      <c r="P26" s="353"/>
      <c r="Q26" s="219"/>
      <c r="R26" s="219"/>
      <c r="S26" s="219"/>
      <c r="T26" s="219"/>
      <c r="U26" s="219"/>
      <c r="V26" s="219"/>
      <c r="W26" s="77"/>
      <c r="X26" s="77"/>
      <c r="Y26" s="77"/>
      <c r="Z26" s="77"/>
      <c r="AA26" s="77"/>
    </row>
    <row r="27" ht="15.75" customHeight="1" spans="1:27">
      <c r="A27" s="90" t="s">
        <v>199</v>
      </c>
      <c r="B27" s="91" t="s">
        <v>85</v>
      </c>
      <c r="C27" s="92" t="s">
        <v>86</v>
      </c>
      <c r="D27" s="249"/>
      <c r="E27" s="284" t="s">
        <v>313</v>
      </c>
      <c r="F27" s="379"/>
      <c r="G27" s="379"/>
      <c r="H27" s="153"/>
      <c r="I27" s="251"/>
      <c r="J27" s="179" t="s">
        <v>281</v>
      </c>
      <c r="K27" s="394" t="s">
        <v>291</v>
      </c>
      <c r="L27" s="179" t="s">
        <v>294</v>
      </c>
      <c r="M27" s="157" t="s">
        <v>314</v>
      </c>
      <c r="N27" s="179" t="s">
        <v>294</v>
      </c>
      <c r="O27" s="176" t="s">
        <v>282</v>
      </c>
      <c r="P27" s="353">
        <f>COUNTA(D27:O27)</f>
        <v>7</v>
      </c>
      <c r="Q27" s="219"/>
      <c r="R27" s="219"/>
      <c r="S27" s="219"/>
      <c r="T27" s="219"/>
      <c r="U27" s="219"/>
      <c r="V27" s="219"/>
      <c r="W27" s="77"/>
      <c r="X27" s="77"/>
      <c r="Y27" s="77"/>
      <c r="Z27" s="77"/>
      <c r="AA27" s="77"/>
    </row>
    <row r="28" ht="13.5" customHeight="1" spans="1:27">
      <c r="A28" s="34"/>
      <c r="B28" s="35"/>
      <c r="C28" s="98" t="s">
        <v>102</v>
      </c>
      <c r="D28" s="153"/>
      <c r="E28" s="332" t="s">
        <v>132</v>
      </c>
      <c r="F28" s="382" t="s">
        <v>286</v>
      </c>
      <c r="G28" s="382" t="s">
        <v>286</v>
      </c>
      <c r="H28" s="264"/>
      <c r="I28" s="382" t="s">
        <v>286</v>
      </c>
      <c r="J28" s="147" t="s">
        <v>288</v>
      </c>
      <c r="K28" s="394" t="s">
        <v>295</v>
      </c>
      <c r="L28" s="147" t="s">
        <v>285</v>
      </c>
      <c r="M28" s="197" t="s">
        <v>207</v>
      </c>
      <c r="N28" s="197" t="s">
        <v>298</v>
      </c>
      <c r="O28" s="158" t="s">
        <v>132</v>
      </c>
      <c r="P28" s="353"/>
      <c r="Q28" s="219"/>
      <c r="R28" s="219"/>
      <c r="S28" s="219"/>
      <c r="T28" s="219"/>
      <c r="U28" s="219"/>
      <c r="V28" s="219"/>
      <c r="W28" s="77"/>
      <c r="X28" s="77"/>
      <c r="Y28" s="77"/>
      <c r="Z28" s="77"/>
      <c r="AA28" s="77"/>
    </row>
    <row r="29" ht="15.75" customHeight="1" spans="1:27">
      <c r="A29" s="34"/>
      <c r="B29" s="35"/>
      <c r="C29" s="107" t="s">
        <v>121</v>
      </c>
      <c r="D29" s="177"/>
      <c r="E29" s="197" t="s">
        <v>315</v>
      </c>
      <c r="F29" s="383"/>
      <c r="G29" s="383"/>
      <c r="H29" s="385"/>
      <c r="I29" s="260"/>
      <c r="J29" s="177"/>
      <c r="K29" s="289"/>
      <c r="L29" s="170"/>
      <c r="M29" s="386"/>
      <c r="N29" s="385"/>
      <c r="O29" s="178" t="s">
        <v>305</v>
      </c>
      <c r="P29" s="353"/>
      <c r="Q29" s="219"/>
      <c r="R29" s="219"/>
      <c r="S29" s="219"/>
      <c r="T29" s="219"/>
      <c r="U29" s="219"/>
      <c r="V29" s="219"/>
      <c r="W29" s="77"/>
      <c r="X29" s="77"/>
      <c r="Y29" s="77"/>
      <c r="Z29" s="77"/>
      <c r="AA29" s="77"/>
    </row>
    <row r="30" ht="15.75" customHeight="1" spans="1:27">
      <c r="A30" s="34"/>
      <c r="B30" s="108" t="s">
        <v>124</v>
      </c>
      <c r="C30" s="103" t="s">
        <v>86</v>
      </c>
      <c r="D30" s="249" t="s">
        <v>316</v>
      </c>
      <c r="E30" s="413"/>
      <c r="F30" s="388"/>
      <c r="G30" s="197"/>
      <c r="H30" s="153"/>
      <c r="I30" s="153"/>
      <c r="J30" s="179"/>
      <c r="K30" s="179"/>
      <c r="L30" s="179"/>
      <c r="M30" s="153" t="s">
        <v>293</v>
      </c>
      <c r="N30" s="179"/>
      <c r="O30" s="414"/>
      <c r="P30" s="353">
        <f>COUNTA(D30:O30)</f>
        <v>2</v>
      </c>
      <c r="Q30" s="219"/>
      <c r="R30" s="219"/>
      <c r="S30" s="219"/>
      <c r="T30" s="219"/>
      <c r="U30" s="219"/>
      <c r="V30" s="219"/>
      <c r="W30" s="77"/>
      <c r="X30" s="77"/>
      <c r="Y30" s="77"/>
      <c r="Z30" s="77"/>
      <c r="AA30" s="77"/>
    </row>
    <row r="31" ht="13.5" customHeight="1" spans="1:27">
      <c r="A31" s="34"/>
      <c r="B31" s="35"/>
      <c r="C31" s="98" t="s">
        <v>102</v>
      </c>
      <c r="D31" s="153" t="s">
        <v>132</v>
      </c>
      <c r="E31" s="332"/>
      <c r="F31" s="393"/>
      <c r="G31" s="332"/>
      <c r="H31" s="156"/>
      <c r="I31" s="156"/>
      <c r="J31" s="147"/>
      <c r="K31" s="147"/>
      <c r="L31" s="147"/>
      <c r="M31" s="156" t="s">
        <v>116</v>
      </c>
      <c r="N31" s="147"/>
      <c r="O31" s="415"/>
      <c r="P31" s="353"/>
      <c r="Q31" s="219"/>
      <c r="R31" s="219"/>
      <c r="S31" s="219"/>
      <c r="T31" s="219"/>
      <c r="U31" s="219"/>
      <c r="V31" s="219"/>
      <c r="W31" s="77"/>
      <c r="X31" s="77"/>
      <c r="Y31" s="77"/>
      <c r="Z31" s="77"/>
      <c r="AA31" s="77"/>
    </row>
    <row r="32" ht="15.75" customHeight="1" spans="1:27">
      <c r="A32" s="38"/>
      <c r="B32" s="39"/>
      <c r="C32" s="104" t="s">
        <v>121</v>
      </c>
      <c r="D32" s="147" t="s">
        <v>317</v>
      </c>
      <c r="E32" s="197"/>
      <c r="F32" s="397"/>
      <c r="G32" s="328"/>
      <c r="H32" s="268"/>
      <c r="I32" s="268"/>
      <c r="J32" s="416"/>
      <c r="K32" s="147"/>
      <c r="L32" s="170"/>
      <c r="M32" s="268" t="s">
        <v>318</v>
      </c>
      <c r="N32" s="147"/>
      <c r="O32" s="417"/>
      <c r="P32" s="353"/>
      <c r="Q32" s="219"/>
      <c r="R32" s="219"/>
      <c r="S32" s="219"/>
      <c r="T32" s="219"/>
      <c r="U32" s="219"/>
      <c r="V32" s="219"/>
      <c r="W32" s="77"/>
      <c r="X32" s="77"/>
      <c r="Y32" s="77"/>
      <c r="Z32" s="77"/>
      <c r="AA32" s="77"/>
    </row>
    <row r="33" ht="18" customHeight="1" spans="1:27">
      <c r="A33" s="418" t="s">
        <v>63</v>
      </c>
      <c r="B33" s="7"/>
      <c r="C33" s="134"/>
      <c r="D33" s="400" t="s">
        <v>319</v>
      </c>
      <c r="E33" s="306" t="s">
        <v>270</v>
      </c>
      <c r="F33" s="376" t="s">
        <v>271</v>
      </c>
      <c r="G33" s="376" t="s">
        <v>271</v>
      </c>
      <c r="H33" s="243" t="s">
        <v>272</v>
      </c>
      <c r="I33" s="306" t="s">
        <v>273</v>
      </c>
      <c r="J33" s="397" t="s">
        <v>300</v>
      </c>
      <c r="K33" s="305" t="s">
        <v>275</v>
      </c>
      <c r="L33" s="306" t="s">
        <v>301</v>
      </c>
      <c r="M33" s="419" t="s">
        <v>301</v>
      </c>
      <c r="N33" s="376" t="s">
        <v>277</v>
      </c>
      <c r="O33" s="420" t="s">
        <v>275</v>
      </c>
      <c r="P33" s="77"/>
      <c r="Q33" s="219"/>
      <c r="R33" s="219"/>
      <c r="S33" s="219"/>
      <c r="T33" s="219"/>
      <c r="U33" s="219"/>
      <c r="V33" s="219"/>
      <c r="W33" s="77"/>
      <c r="X33" s="77"/>
      <c r="Y33" s="77"/>
      <c r="Z33" s="77"/>
      <c r="AA33" s="77"/>
    </row>
    <row r="34" ht="18" customHeight="1" spans="1:27">
      <c r="A34" s="421" t="s">
        <v>211</v>
      </c>
      <c r="B34" s="421" t="s">
        <v>85</v>
      </c>
      <c r="C34" s="422" t="s">
        <v>212</v>
      </c>
      <c r="D34" s="249"/>
      <c r="E34" s="197" t="s">
        <v>313</v>
      </c>
      <c r="F34" s="379"/>
      <c r="G34" s="379"/>
      <c r="H34" s="423" t="s">
        <v>280</v>
      </c>
      <c r="I34" s="315"/>
      <c r="J34" s="197" t="s">
        <v>281</v>
      </c>
      <c r="K34" s="284"/>
      <c r="L34" s="197"/>
      <c r="M34" s="312" t="s">
        <v>293</v>
      </c>
      <c r="N34" s="284" t="s">
        <v>294</v>
      </c>
      <c r="O34" s="424" t="s">
        <v>282</v>
      </c>
      <c r="P34" s="425">
        <v>7</v>
      </c>
      <c r="Q34" s="219"/>
      <c r="R34" s="219"/>
      <c r="S34" s="219"/>
      <c r="T34" s="219"/>
      <c r="U34" s="219"/>
      <c r="V34" s="219"/>
      <c r="W34" s="77"/>
      <c r="X34" s="77"/>
      <c r="Y34" s="77"/>
      <c r="Z34" s="77"/>
      <c r="AA34" s="77"/>
    </row>
    <row r="35" ht="18" customHeight="1" spans="1:27">
      <c r="A35" s="35"/>
      <c r="B35" s="35"/>
      <c r="C35" s="422" t="s">
        <v>216</v>
      </c>
      <c r="D35" s="153"/>
      <c r="E35" s="332" t="s">
        <v>132</v>
      </c>
      <c r="F35" s="382" t="s">
        <v>286</v>
      </c>
      <c r="G35" s="382" t="s">
        <v>286</v>
      </c>
      <c r="H35" s="319" t="s">
        <v>320</v>
      </c>
      <c r="I35" s="382" t="s">
        <v>286</v>
      </c>
      <c r="J35" s="197" t="s">
        <v>288</v>
      </c>
      <c r="K35" s="426"/>
      <c r="L35" s="197"/>
      <c r="M35" s="317" t="s">
        <v>285</v>
      </c>
      <c r="N35" s="197" t="s">
        <v>298</v>
      </c>
      <c r="O35" s="301" t="s">
        <v>132</v>
      </c>
      <c r="P35" s="77"/>
      <c r="Q35" s="219"/>
      <c r="R35" s="219"/>
      <c r="S35" s="219"/>
      <c r="T35" s="219"/>
      <c r="U35" s="219"/>
      <c r="V35" s="219"/>
      <c r="W35" s="77"/>
      <c r="X35" s="77"/>
      <c r="Y35" s="77"/>
      <c r="Z35" s="77"/>
      <c r="AA35" s="77"/>
    </row>
    <row r="36" ht="18" customHeight="1" spans="1:27">
      <c r="A36" s="35"/>
      <c r="B36" s="35"/>
      <c r="C36" s="422" t="s">
        <v>222</v>
      </c>
      <c r="D36" s="177"/>
      <c r="E36" s="197" t="s">
        <v>315</v>
      </c>
      <c r="F36" s="383"/>
      <c r="G36" s="383"/>
      <c r="H36" s="427"/>
      <c r="I36" s="325"/>
      <c r="J36" s="428" t="s">
        <v>203</v>
      </c>
      <c r="K36" s="429"/>
      <c r="L36" s="193"/>
      <c r="M36" s="428" t="s">
        <v>203</v>
      </c>
      <c r="N36" s="429"/>
      <c r="O36" s="262" t="s">
        <v>305</v>
      </c>
      <c r="P36" s="77"/>
      <c r="Q36" s="219"/>
      <c r="R36" s="219"/>
      <c r="S36" s="219"/>
      <c r="T36" s="219"/>
      <c r="U36" s="219"/>
      <c r="V36" s="219"/>
      <c r="W36" s="77"/>
      <c r="X36" s="77"/>
      <c r="Y36" s="77"/>
      <c r="Z36" s="77"/>
      <c r="AA36" s="77"/>
    </row>
    <row r="37" ht="18" customHeight="1" spans="1:27">
      <c r="A37" s="35"/>
      <c r="B37" s="430" t="s">
        <v>124</v>
      </c>
      <c r="C37" s="431" t="s">
        <v>212</v>
      </c>
      <c r="D37" s="249" t="s">
        <v>321</v>
      </c>
      <c r="E37" s="413"/>
      <c r="F37" s="388"/>
      <c r="G37" s="197"/>
      <c r="H37" s="330"/>
      <c r="I37" s="166"/>
      <c r="J37" s="330"/>
      <c r="K37" s="413" t="s">
        <v>282</v>
      </c>
      <c r="L37" s="413" t="s">
        <v>294</v>
      </c>
      <c r="M37" s="166"/>
      <c r="N37" s="413"/>
      <c r="O37" s="432"/>
      <c r="P37" s="425">
        <v>3</v>
      </c>
      <c r="Q37" s="219"/>
      <c r="R37" s="219"/>
      <c r="S37" s="219"/>
      <c r="T37" s="219"/>
      <c r="U37" s="219"/>
      <c r="V37" s="219"/>
      <c r="W37" s="77"/>
      <c r="X37" s="77"/>
      <c r="Y37" s="77"/>
      <c r="Z37" s="77"/>
      <c r="AA37" s="77"/>
    </row>
    <row r="38" ht="18" customHeight="1" spans="1:27">
      <c r="A38" s="35"/>
      <c r="B38" s="35"/>
      <c r="C38" s="422" t="s">
        <v>216</v>
      </c>
      <c r="D38" s="153" t="s">
        <v>116</v>
      </c>
      <c r="E38" s="332"/>
      <c r="F38" s="393"/>
      <c r="G38" s="332"/>
      <c r="H38" s="332"/>
      <c r="I38" s="317"/>
      <c r="J38" s="332"/>
      <c r="K38" s="197" t="s">
        <v>289</v>
      </c>
      <c r="L38" s="197" t="s">
        <v>285</v>
      </c>
      <c r="M38" s="317"/>
      <c r="N38" s="197"/>
      <c r="O38" s="301"/>
      <c r="P38" s="77"/>
      <c r="Q38" s="219"/>
      <c r="R38" s="219"/>
      <c r="S38" s="219"/>
      <c r="T38" s="219"/>
      <c r="U38" s="219"/>
      <c r="V38" s="219"/>
      <c r="W38" s="77"/>
      <c r="X38" s="77"/>
      <c r="Y38" s="77"/>
      <c r="Z38" s="77"/>
      <c r="AA38" s="77"/>
    </row>
    <row r="39" ht="18" customHeight="1" spans="1:27">
      <c r="A39" s="39"/>
      <c r="B39" s="433"/>
      <c r="C39" s="434" t="s">
        <v>222</v>
      </c>
      <c r="D39" s="147" t="s">
        <v>197</v>
      </c>
      <c r="E39" s="197"/>
      <c r="F39" s="397"/>
      <c r="G39" s="328"/>
      <c r="H39" s="435"/>
      <c r="I39" s="206"/>
      <c r="J39" s="197"/>
      <c r="K39" s="428" t="s">
        <v>203</v>
      </c>
      <c r="L39" s="428" t="s">
        <v>203</v>
      </c>
      <c r="M39" s="436"/>
      <c r="N39" s="197"/>
      <c r="O39" s="301"/>
      <c r="P39" s="77"/>
      <c r="Q39" s="219"/>
      <c r="R39" s="219"/>
      <c r="S39" s="219"/>
      <c r="T39" s="219"/>
      <c r="U39" s="219"/>
      <c r="V39" s="219"/>
      <c r="W39" s="77"/>
      <c r="X39" s="77"/>
      <c r="Y39" s="77"/>
      <c r="Z39" s="77"/>
      <c r="AA39" s="77"/>
    </row>
    <row r="40" ht="36" customHeight="1" spans="1:27">
      <c r="A40" s="437"/>
      <c r="B40" s="437"/>
      <c r="C40" s="336"/>
      <c r="D40" s="438" t="s">
        <v>322</v>
      </c>
      <c r="E40" s="439" t="s">
        <v>323</v>
      </c>
      <c r="F40" s="10"/>
      <c r="G40" s="338" t="s">
        <v>236</v>
      </c>
      <c r="H40" s="440" t="s">
        <v>322</v>
      </c>
      <c r="I40" s="439" t="s">
        <v>323</v>
      </c>
      <c r="J40" s="10"/>
      <c r="K40" s="338" t="s">
        <v>236</v>
      </c>
      <c r="L40" s="438" t="s">
        <v>322</v>
      </c>
      <c r="M40" s="439" t="s">
        <v>323</v>
      </c>
      <c r="N40" s="10"/>
      <c r="O40" s="338" t="s">
        <v>236</v>
      </c>
      <c r="P40" s="353"/>
      <c r="Q40" s="219"/>
      <c r="R40" s="219"/>
      <c r="S40" s="219"/>
      <c r="T40" s="219"/>
      <c r="U40" s="219"/>
      <c r="V40" s="219"/>
      <c r="W40" s="77"/>
      <c r="X40" s="77"/>
      <c r="Y40" s="77"/>
      <c r="Z40" s="77"/>
      <c r="AA40" s="77"/>
    </row>
    <row r="41" ht="17.25" customHeight="1" spans="1:27">
      <c r="A41" s="441"/>
      <c r="B41" s="441"/>
      <c r="C41" s="442"/>
      <c r="D41" s="219"/>
      <c r="E41" s="443"/>
      <c r="F41" s="444"/>
      <c r="G41" s="444"/>
      <c r="H41" s="445"/>
      <c r="I41" s="443"/>
      <c r="J41" s="444"/>
      <c r="K41" s="444"/>
      <c r="L41" s="219"/>
      <c r="M41" s="443"/>
      <c r="N41" s="444"/>
      <c r="O41" s="444"/>
      <c r="P41" s="219"/>
      <c r="Q41" s="219"/>
      <c r="R41" s="219"/>
      <c r="S41" s="219"/>
      <c r="T41" s="219"/>
      <c r="U41" s="219"/>
      <c r="V41" s="219"/>
      <c r="W41" s="77"/>
      <c r="X41" s="77"/>
      <c r="Y41" s="77"/>
      <c r="Z41" s="77"/>
      <c r="AA41" s="77"/>
    </row>
    <row r="42" ht="19.5" customHeight="1" spans="1:27">
      <c r="A42" s="441"/>
      <c r="B42" s="441"/>
      <c r="C42" s="442"/>
      <c r="D42" s="446"/>
      <c r="E42" s="443"/>
      <c r="F42" s="444"/>
      <c r="G42" s="444"/>
      <c r="H42" s="447"/>
      <c r="I42" s="443"/>
      <c r="J42" s="444"/>
      <c r="K42" s="444"/>
      <c r="L42" s="446"/>
      <c r="M42" s="443"/>
      <c r="N42" s="444"/>
      <c r="O42" s="444"/>
      <c r="P42" s="219"/>
      <c r="Q42" s="219"/>
      <c r="R42" s="219"/>
      <c r="S42" s="219"/>
      <c r="T42" s="219"/>
      <c r="U42" s="219"/>
      <c r="V42" s="219"/>
      <c r="W42" s="77"/>
      <c r="X42" s="77"/>
      <c r="Y42" s="77"/>
      <c r="Z42" s="77"/>
      <c r="AA42" s="77"/>
    </row>
    <row r="43" ht="21" customHeight="1" spans="1:27">
      <c r="A43" s="441"/>
      <c r="B43" s="441"/>
      <c r="C43" s="442"/>
      <c r="D43" s="448"/>
      <c r="E43" s="443"/>
      <c r="F43" s="444"/>
      <c r="G43" s="444"/>
      <c r="H43" s="449"/>
      <c r="I43" s="443"/>
      <c r="J43" s="444"/>
      <c r="K43" s="444"/>
      <c r="L43" s="448"/>
      <c r="M43" s="443"/>
      <c r="N43" s="444"/>
      <c r="O43" s="444"/>
      <c r="P43" s="219"/>
      <c r="Q43" s="219"/>
      <c r="R43" s="219"/>
      <c r="S43" s="219"/>
      <c r="T43" s="219"/>
      <c r="U43" s="219"/>
      <c r="V43" s="219"/>
      <c r="W43" s="77"/>
      <c r="X43" s="77"/>
      <c r="Y43" s="77"/>
      <c r="Z43" s="77"/>
      <c r="AA43" s="77"/>
    </row>
    <row r="44" ht="18" customHeight="1" spans="1:27">
      <c r="A44" s="450"/>
      <c r="B44" s="450"/>
      <c r="C44" s="451"/>
      <c r="D44" s="452" t="s">
        <v>238</v>
      </c>
      <c r="E44" s="452" t="s">
        <v>239</v>
      </c>
      <c r="G44" s="452" t="s">
        <v>240</v>
      </c>
      <c r="H44" s="453" t="s">
        <v>238</v>
      </c>
      <c r="I44" s="452" t="s">
        <v>239</v>
      </c>
      <c r="K44" s="452" t="s">
        <v>240</v>
      </c>
      <c r="L44" s="452" t="s">
        <v>238</v>
      </c>
      <c r="M44" s="452" t="s">
        <v>239</v>
      </c>
      <c r="O44" s="452" t="s">
        <v>240</v>
      </c>
      <c r="P44" s="219"/>
      <c r="Q44" s="219"/>
      <c r="R44" s="219"/>
      <c r="S44" s="219"/>
      <c r="T44" s="219"/>
      <c r="U44" s="219"/>
      <c r="V44" s="219"/>
      <c r="W44" s="77"/>
      <c r="X44" s="77"/>
      <c r="Y44" s="77"/>
      <c r="Z44" s="77"/>
      <c r="AA44" s="77"/>
    </row>
    <row r="45" ht="15.75" customHeight="1" spans="1:27">
      <c r="A45" s="448"/>
      <c r="B45" s="448"/>
      <c r="C45" s="448"/>
      <c r="D45" s="342"/>
      <c r="E45" s="446" t="s">
        <v>202</v>
      </c>
      <c r="F45" s="219"/>
      <c r="G45" s="219"/>
      <c r="H45" s="445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77"/>
      <c r="X45" s="77"/>
      <c r="Y45" s="77"/>
      <c r="Z45" s="77"/>
      <c r="AA45" s="77"/>
    </row>
    <row r="46" ht="15.75" customHeight="1" spans="1:27">
      <c r="A46" s="448"/>
      <c r="B46" s="448"/>
      <c r="C46" s="448"/>
      <c r="D46" s="77"/>
      <c r="E46" s="77"/>
      <c r="F46" s="353"/>
      <c r="G46" s="77"/>
      <c r="H46" s="445"/>
      <c r="I46" s="77"/>
      <c r="J46" s="77"/>
      <c r="K46" s="77"/>
      <c r="L46" s="77"/>
      <c r="M46" s="219"/>
      <c r="N46" s="77"/>
      <c r="O46" s="77"/>
      <c r="P46" s="219"/>
      <c r="Q46" s="219"/>
      <c r="R46" s="219"/>
      <c r="S46" s="219"/>
      <c r="T46" s="219"/>
      <c r="U46" s="219"/>
      <c r="V46" s="219"/>
      <c r="W46" s="77"/>
      <c r="X46" s="77"/>
      <c r="Y46" s="77"/>
      <c r="Z46" s="77"/>
      <c r="AA46" s="77"/>
    </row>
    <row r="47" ht="15.75" customHeight="1" spans="1:27">
      <c r="A47" s="448"/>
      <c r="B47" s="448"/>
      <c r="C47" s="448"/>
      <c r="D47" s="77"/>
      <c r="E47" s="77"/>
      <c r="F47" s="77"/>
      <c r="G47" s="77"/>
      <c r="H47" s="445"/>
      <c r="I47" s="77"/>
      <c r="J47" s="77"/>
      <c r="K47" s="77"/>
      <c r="L47" s="77"/>
      <c r="M47" s="77"/>
      <c r="N47" s="77"/>
      <c r="O47" s="77"/>
      <c r="P47" s="219"/>
      <c r="Q47" s="219"/>
      <c r="R47" s="219"/>
      <c r="S47" s="219"/>
      <c r="T47" s="219"/>
      <c r="U47" s="219"/>
      <c r="V47" s="219"/>
      <c r="W47" s="77"/>
      <c r="X47" s="77"/>
      <c r="Y47" s="77"/>
      <c r="Z47" s="77"/>
      <c r="AA47" s="77"/>
    </row>
    <row r="48" ht="15.75" customHeight="1" spans="1:27">
      <c r="A48" s="448"/>
      <c r="B48" s="448"/>
      <c r="C48" s="448"/>
      <c r="D48" s="219"/>
      <c r="E48" s="219"/>
      <c r="F48" s="219"/>
      <c r="G48" s="219"/>
      <c r="H48" s="445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77"/>
      <c r="X48" s="77"/>
      <c r="Y48" s="77"/>
      <c r="Z48" s="77"/>
      <c r="AA48" s="77"/>
    </row>
    <row r="49" ht="15.75" customHeight="1" spans="1:27">
      <c r="A49" s="448"/>
      <c r="B49" s="448"/>
      <c r="C49" s="448"/>
      <c r="D49" s="219"/>
      <c r="E49" s="219"/>
      <c r="F49" s="219"/>
      <c r="G49" s="219"/>
      <c r="H49" s="445"/>
      <c r="I49" s="219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77"/>
      <c r="X49" s="77"/>
      <c r="Y49" s="77"/>
      <c r="Z49" s="77"/>
      <c r="AA49" s="77"/>
    </row>
    <row r="50" ht="15.75" customHeight="1" spans="1:27">
      <c r="A50" s="448"/>
      <c r="B50" s="448"/>
      <c r="C50" s="448"/>
      <c r="D50" s="219"/>
      <c r="E50" s="219"/>
      <c r="F50" s="219"/>
      <c r="G50" s="219"/>
      <c r="H50" s="445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77"/>
      <c r="X50" s="77"/>
      <c r="Y50" s="77"/>
      <c r="Z50" s="77"/>
      <c r="AA50" s="77"/>
    </row>
    <row r="51" ht="15.75" customHeight="1" spans="1:27">
      <c r="A51" s="448"/>
      <c r="B51" s="448"/>
      <c r="C51" s="448"/>
      <c r="D51" s="219"/>
      <c r="E51" s="219"/>
      <c r="F51" s="219"/>
      <c r="G51" s="219"/>
      <c r="H51" s="445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77"/>
      <c r="X51" s="77"/>
      <c r="Y51" s="77"/>
      <c r="Z51" s="77"/>
      <c r="AA51" s="77"/>
    </row>
    <row r="52" ht="15.75" customHeight="1" spans="1:27">
      <c r="A52" s="448"/>
      <c r="B52" s="448"/>
      <c r="C52" s="448"/>
      <c r="D52" s="219"/>
      <c r="E52" s="219"/>
      <c r="F52" s="219"/>
      <c r="G52" s="219"/>
      <c r="H52" s="445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77"/>
      <c r="X52" s="77"/>
      <c r="Y52" s="77"/>
      <c r="Z52" s="77"/>
      <c r="AA52" s="77"/>
    </row>
    <row r="53" ht="15.75" customHeight="1" spans="1:27">
      <c r="A53" s="448"/>
      <c r="B53" s="448"/>
      <c r="C53" s="448"/>
      <c r="D53" s="219"/>
      <c r="E53" s="219"/>
      <c r="F53" s="219"/>
      <c r="G53" s="219"/>
      <c r="H53" s="445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77"/>
      <c r="X53" s="77"/>
      <c r="Y53" s="77"/>
      <c r="Z53" s="77"/>
      <c r="AA53" s="77"/>
    </row>
    <row r="54" ht="15.75" customHeight="1" spans="1:27">
      <c r="A54" s="448"/>
      <c r="B54" s="448"/>
      <c r="C54" s="448"/>
      <c r="D54" s="219"/>
      <c r="E54" s="219"/>
      <c r="F54" s="219"/>
      <c r="G54" s="219"/>
      <c r="H54" s="445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77"/>
      <c r="X54" s="77"/>
      <c r="Y54" s="77"/>
      <c r="Z54" s="77"/>
      <c r="AA54" s="77"/>
    </row>
    <row r="55" ht="15.75" customHeight="1" spans="1:27">
      <c r="A55" s="448"/>
      <c r="B55" s="448"/>
      <c r="C55" s="448"/>
      <c r="D55" s="219"/>
      <c r="E55" s="219"/>
      <c r="F55" s="219"/>
      <c r="G55" s="219"/>
      <c r="H55" s="445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77"/>
      <c r="X55" s="77"/>
      <c r="Y55" s="77"/>
      <c r="Z55" s="77"/>
      <c r="AA55" s="77"/>
    </row>
    <row r="56" ht="15.75" customHeight="1" spans="1:27">
      <c r="A56" s="448"/>
      <c r="B56" s="448"/>
      <c r="C56" s="448"/>
      <c r="D56" s="219"/>
      <c r="E56" s="219"/>
      <c r="F56" s="219"/>
      <c r="G56" s="219"/>
      <c r="H56" s="445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77"/>
      <c r="X56" s="77"/>
      <c r="Y56" s="77"/>
      <c r="Z56" s="77"/>
      <c r="AA56" s="77"/>
    </row>
    <row r="57" ht="15.75" customHeight="1" spans="1:27">
      <c r="A57" s="448"/>
      <c r="B57" s="448"/>
      <c r="C57" s="448"/>
      <c r="D57" s="219"/>
      <c r="E57" s="219"/>
      <c r="F57" s="219"/>
      <c r="G57" s="219"/>
      <c r="H57" s="445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77"/>
      <c r="X57" s="77"/>
      <c r="Y57" s="77"/>
      <c r="Z57" s="77"/>
      <c r="AA57" s="77"/>
    </row>
    <row r="58" ht="15.75" customHeight="1" spans="1:27">
      <c r="A58" s="448"/>
      <c r="B58" s="448"/>
      <c r="C58" s="448"/>
      <c r="D58" s="219"/>
      <c r="E58" s="219"/>
      <c r="F58" s="219"/>
      <c r="G58" s="219"/>
      <c r="H58" s="445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77"/>
      <c r="X58" s="77"/>
      <c r="Y58" s="77"/>
      <c r="Z58" s="77"/>
      <c r="AA58" s="77"/>
    </row>
    <row r="59" ht="15.75" customHeight="1" spans="1:27">
      <c r="A59" s="448"/>
      <c r="B59" s="448"/>
      <c r="C59" s="448"/>
      <c r="D59" s="219"/>
      <c r="E59" s="219"/>
      <c r="F59" s="219"/>
      <c r="G59" s="219"/>
      <c r="H59" s="445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77"/>
      <c r="X59" s="77"/>
      <c r="Y59" s="77"/>
      <c r="Z59" s="77"/>
      <c r="AA59" s="77"/>
    </row>
    <row r="60" ht="15.75" customHeight="1" spans="1:27">
      <c r="A60" s="448"/>
      <c r="B60" s="448"/>
      <c r="C60" s="448"/>
      <c r="D60" s="219"/>
      <c r="E60" s="219"/>
      <c r="F60" s="219"/>
      <c r="G60" s="219"/>
      <c r="H60" s="445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77"/>
      <c r="X60" s="77"/>
      <c r="Y60" s="77"/>
      <c r="Z60" s="77"/>
      <c r="AA60" s="77"/>
    </row>
    <row r="61" ht="15.75" customHeight="1" spans="1:27">
      <c r="A61" s="448"/>
      <c r="B61" s="448"/>
      <c r="C61" s="448"/>
      <c r="D61" s="219"/>
      <c r="E61" s="219"/>
      <c r="F61" s="219"/>
      <c r="G61" s="219"/>
      <c r="H61" s="445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77"/>
      <c r="X61" s="77"/>
      <c r="Y61" s="77"/>
      <c r="Z61" s="77"/>
      <c r="AA61" s="77"/>
    </row>
    <row r="62" ht="15.75" customHeight="1" spans="1:27">
      <c r="A62" s="448"/>
      <c r="B62" s="448"/>
      <c r="C62" s="448"/>
      <c r="D62" s="219"/>
      <c r="E62" s="219"/>
      <c r="F62" s="219"/>
      <c r="G62" s="219"/>
      <c r="H62" s="445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77"/>
      <c r="X62" s="77"/>
      <c r="Y62" s="77"/>
      <c r="Z62" s="77"/>
      <c r="AA62" s="77"/>
    </row>
    <row r="63" ht="15.75" customHeight="1" spans="1:27">
      <c r="A63" s="448"/>
      <c r="B63" s="448"/>
      <c r="C63" s="448"/>
      <c r="D63" s="219"/>
      <c r="E63" s="219"/>
      <c r="F63" s="219"/>
      <c r="G63" s="219"/>
      <c r="H63" s="445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77"/>
      <c r="X63" s="77"/>
      <c r="Y63" s="77"/>
      <c r="Z63" s="77"/>
      <c r="AA63" s="77"/>
    </row>
    <row r="64" ht="15.75" customHeight="1" spans="1:27">
      <c r="A64" s="448"/>
      <c r="B64" s="448"/>
      <c r="C64" s="448"/>
      <c r="D64" s="219"/>
      <c r="E64" s="219"/>
      <c r="F64" s="219"/>
      <c r="G64" s="219"/>
      <c r="H64" s="445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77"/>
      <c r="X64" s="77"/>
      <c r="Y64" s="77"/>
      <c r="Z64" s="77"/>
      <c r="AA64" s="77"/>
    </row>
    <row r="65" ht="15.75" customHeight="1" spans="1:27">
      <c r="A65" s="448"/>
      <c r="B65" s="448"/>
      <c r="C65" s="448"/>
      <c r="D65" s="219"/>
      <c r="E65" s="219"/>
      <c r="F65" s="219"/>
      <c r="G65" s="219"/>
      <c r="H65" s="445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77"/>
      <c r="X65" s="77"/>
      <c r="Y65" s="77"/>
      <c r="Z65" s="77"/>
      <c r="AA65" s="77"/>
    </row>
    <row r="66" ht="15.75" customHeight="1" spans="1:27">
      <c r="A66" s="448"/>
      <c r="B66" s="448"/>
      <c r="C66" s="448"/>
      <c r="D66" s="219"/>
      <c r="E66" s="219"/>
      <c r="F66" s="219"/>
      <c r="G66" s="219"/>
      <c r="H66" s="445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77"/>
      <c r="X66" s="77"/>
      <c r="Y66" s="77"/>
      <c r="Z66" s="77"/>
      <c r="AA66" s="77"/>
    </row>
    <row r="67" ht="15.75" customHeight="1" spans="1:27">
      <c r="A67" s="448"/>
      <c r="B67" s="448"/>
      <c r="C67" s="448"/>
      <c r="D67" s="219"/>
      <c r="E67" s="219"/>
      <c r="F67" s="219"/>
      <c r="G67" s="219"/>
      <c r="H67" s="445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77"/>
      <c r="X67" s="77"/>
      <c r="Y67" s="77"/>
      <c r="Z67" s="77"/>
      <c r="AA67" s="77"/>
    </row>
    <row r="68" ht="15.75" customHeight="1" spans="1:27">
      <c r="A68" s="448"/>
      <c r="B68" s="448"/>
      <c r="C68" s="448"/>
      <c r="D68" s="219"/>
      <c r="E68" s="219"/>
      <c r="F68" s="219"/>
      <c r="G68" s="219"/>
      <c r="H68" s="445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77"/>
      <c r="X68" s="77"/>
      <c r="Y68" s="77"/>
      <c r="Z68" s="77"/>
      <c r="AA68" s="77"/>
    </row>
    <row r="69" ht="15.75" customHeight="1" spans="1:27">
      <c r="A69" s="448"/>
      <c r="B69" s="448"/>
      <c r="C69" s="448"/>
      <c r="D69" s="219"/>
      <c r="E69" s="219"/>
      <c r="F69" s="219"/>
      <c r="G69" s="219"/>
      <c r="H69" s="445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77"/>
      <c r="X69" s="77"/>
      <c r="Y69" s="77"/>
      <c r="Z69" s="77"/>
      <c r="AA69" s="77"/>
    </row>
    <row r="70" ht="15.75" customHeight="1" spans="1:27">
      <c r="A70" s="448"/>
      <c r="B70" s="448"/>
      <c r="C70" s="448"/>
      <c r="D70" s="219"/>
      <c r="E70" s="219"/>
      <c r="F70" s="219"/>
      <c r="G70" s="219"/>
      <c r="H70" s="445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77"/>
      <c r="X70" s="77"/>
      <c r="Y70" s="77"/>
      <c r="Z70" s="77"/>
      <c r="AA70" s="77"/>
    </row>
    <row r="71" ht="15.75" customHeight="1" spans="1:27">
      <c r="A71" s="448"/>
      <c r="B71" s="448"/>
      <c r="C71" s="448"/>
      <c r="D71" s="219"/>
      <c r="E71" s="219"/>
      <c r="F71" s="219"/>
      <c r="G71" s="219"/>
      <c r="H71" s="445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77"/>
      <c r="X71" s="77"/>
      <c r="Y71" s="77"/>
      <c r="Z71" s="77"/>
      <c r="AA71" s="77"/>
    </row>
    <row r="72" ht="15.75" customHeight="1" spans="1:27">
      <c r="A72" s="448"/>
      <c r="B72" s="448"/>
      <c r="C72" s="448"/>
      <c r="D72" s="219"/>
      <c r="E72" s="219"/>
      <c r="F72" s="219"/>
      <c r="G72" s="219"/>
      <c r="H72" s="445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77"/>
      <c r="X72" s="77"/>
      <c r="Y72" s="77"/>
      <c r="Z72" s="77"/>
      <c r="AA72" s="77"/>
    </row>
    <row r="73" ht="15.75" customHeight="1" spans="1:27">
      <c r="A73" s="448"/>
      <c r="B73" s="448"/>
      <c r="C73" s="448"/>
      <c r="D73" s="219"/>
      <c r="E73" s="219"/>
      <c r="F73" s="219"/>
      <c r="G73" s="219"/>
      <c r="H73" s="445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77"/>
      <c r="X73" s="77"/>
      <c r="Y73" s="77"/>
      <c r="Z73" s="77"/>
      <c r="AA73" s="77"/>
    </row>
    <row r="74" ht="15.75" customHeight="1" spans="1:27">
      <c r="A74" s="448"/>
      <c r="B74" s="448"/>
      <c r="C74" s="448"/>
      <c r="D74" s="219"/>
      <c r="E74" s="219"/>
      <c r="F74" s="219"/>
      <c r="G74" s="219"/>
      <c r="H74" s="445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77"/>
      <c r="X74" s="77"/>
      <c r="Y74" s="77"/>
      <c r="Z74" s="77"/>
      <c r="AA74" s="77"/>
    </row>
    <row r="75" ht="15.75" customHeight="1" spans="1:27">
      <c r="A75" s="448"/>
      <c r="B75" s="448"/>
      <c r="C75" s="448"/>
      <c r="D75" s="219"/>
      <c r="E75" s="219"/>
      <c r="F75" s="219"/>
      <c r="G75" s="219"/>
      <c r="H75" s="445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77"/>
      <c r="X75" s="77"/>
      <c r="Y75" s="77"/>
      <c r="Z75" s="77"/>
      <c r="AA75" s="77"/>
    </row>
    <row r="76" ht="15.75" customHeight="1" spans="1:27">
      <c r="A76" s="448"/>
      <c r="B76" s="448"/>
      <c r="C76" s="448"/>
      <c r="D76" s="219"/>
      <c r="E76" s="219"/>
      <c r="F76" s="219"/>
      <c r="G76" s="219"/>
      <c r="H76" s="445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77"/>
      <c r="X76" s="77"/>
      <c r="Y76" s="77"/>
      <c r="Z76" s="77"/>
      <c r="AA76" s="77"/>
    </row>
    <row r="77" ht="15.75" customHeight="1" spans="1:27">
      <c r="A77" s="448"/>
      <c r="B77" s="448"/>
      <c r="C77" s="448"/>
      <c r="D77" s="219"/>
      <c r="E77" s="219"/>
      <c r="F77" s="219"/>
      <c r="G77" s="219"/>
      <c r="H77" s="445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77"/>
      <c r="X77" s="77"/>
      <c r="Y77" s="77"/>
      <c r="Z77" s="77"/>
      <c r="AA77" s="77"/>
    </row>
    <row r="78" ht="15.75" customHeight="1" spans="1:27">
      <c r="A78" s="448"/>
      <c r="B78" s="448"/>
      <c r="C78" s="448"/>
      <c r="D78" s="219"/>
      <c r="E78" s="219"/>
      <c r="F78" s="219"/>
      <c r="G78" s="219"/>
      <c r="H78" s="445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77"/>
      <c r="X78" s="77"/>
      <c r="Y78" s="77"/>
      <c r="Z78" s="77"/>
      <c r="AA78" s="77"/>
    </row>
    <row r="79" ht="15.75" customHeight="1" spans="1:27">
      <c r="A79" s="448"/>
      <c r="B79" s="448"/>
      <c r="C79" s="448"/>
      <c r="D79" s="219"/>
      <c r="E79" s="219"/>
      <c r="F79" s="219"/>
      <c r="G79" s="219"/>
      <c r="H79" s="445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77"/>
      <c r="X79" s="77"/>
      <c r="Y79" s="77"/>
      <c r="Z79" s="77"/>
      <c r="AA79" s="77"/>
    </row>
    <row r="80" ht="15.75" customHeight="1" spans="1:27">
      <c r="A80" s="448"/>
      <c r="B80" s="448"/>
      <c r="C80" s="448"/>
      <c r="D80" s="219"/>
      <c r="E80" s="219"/>
      <c r="F80" s="219"/>
      <c r="G80" s="219"/>
      <c r="H80" s="445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77"/>
      <c r="X80" s="77"/>
      <c r="Y80" s="77"/>
      <c r="Z80" s="77"/>
      <c r="AA80" s="77"/>
    </row>
    <row r="81" ht="15.75" customHeight="1" spans="1:27">
      <c r="A81" s="448"/>
      <c r="B81" s="448"/>
      <c r="C81" s="448"/>
      <c r="D81" s="219"/>
      <c r="E81" s="219"/>
      <c r="F81" s="219"/>
      <c r="G81" s="219"/>
      <c r="H81" s="445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77"/>
      <c r="X81" s="77"/>
      <c r="Y81" s="77"/>
      <c r="Z81" s="77"/>
      <c r="AA81" s="77"/>
    </row>
    <row r="82" ht="15.75" customHeight="1" spans="1:27">
      <c r="A82" s="448"/>
      <c r="B82" s="448"/>
      <c r="C82" s="448"/>
      <c r="D82" s="219"/>
      <c r="E82" s="219"/>
      <c r="F82" s="219"/>
      <c r="G82" s="219"/>
      <c r="H82" s="445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77"/>
      <c r="X82" s="77"/>
      <c r="Y82" s="77"/>
      <c r="Z82" s="77"/>
      <c r="AA82" s="77"/>
    </row>
    <row r="83" ht="15.75" customHeight="1" spans="1:27">
      <c r="A83" s="448"/>
      <c r="B83" s="448"/>
      <c r="C83" s="448"/>
      <c r="D83" s="219"/>
      <c r="E83" s="219"/>
      <c r="F83" s="219"/>
      <c r="G83" s="219"/>
      <c r="H83" s="445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77"/>
      <c r="X83" s="77"/>
      <c r="Y83" s="77"/>
      <c r="Z83" s="77"/>
      <c r="AA83" s="77"/>
    </row>
    <row r="84" ht="15.75" customHeight="1" spans="1:27">
      <c r="A84" s="448"/>
      <c r="B84" s="448"/>
      <c r="C84" s="448"/>
      <c r="D84" s="219"/>
      <c r="E84" s="219"/>
      <c r="F84" s="219"/>
      <c r="G84" s="219"/>
      <c r="H84" s="445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77"/>
      <c r="X84" s="77"/>
      <c r="Y84" s="77"/>
      <c r="Z84" s="77"/>
      <c r="AA84" s="77"/>
    </row>
    <row r="85" ht="15.75" customHeight="1" spans="1:27">
      <c r="A85" s="448"/>
      <c r="B85" s="448"/>
      <c r="C85" s="448"/>
      <c r="D85" s="219"/>
      <c r="E85" s="219"/>
      <c r="F85" s="219"/>
      <c r="G85" s="219"/>
      <c r="H85" s="445"/>
      <c r="I85" s="219"/>
      <c r="J85" s="219"/>
      <c r="K85" s="219"/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77"/>
      <c r="X85" s="77"/>
      <c r="Y85" s="77"/>
      <c r="Z85" s="77"/>
      <c r="AA85" s="77"/>
    </row>
    <row r="86" ht="15.75" customHeight="1" spans="1:27">
      <c r="A86" s="448"/>
      <c r="B86" s="448"/>
      <c r="C86" s="448"/>
      <c r="D86" s="219"/>
      <c r="E86" s="219"/>
      <c r="F86" s="219"/>
      <c r="G86" s="219"/>
      <c r="H86" s="445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77"/>
      <c r="X86" s="77"/>
      <c r="Y86" s="77"/>
      <c r="Z86" s="77"/>
      <c r="AA86" s="77"/>
    </row>
    <row r="87" ht="15.75" customHeight="1" spans="1:27">
      <c r="A87" s="448"/>
      <c r="B87" s="448"/>
      <c r="C87" s="448"/>
      <c r="D87" s="219"/>
      <c r="E87" s="219"/>
      <c r="F87" s="219"/>
      <c r="G87" s="219"/>
      <c r="H87" s="445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77"/>
      <c r="X87" s="77"/>
      <c r="Y87" s="77"/>
      <c r="Z87" s="77"/>
      <c r="AA87" s="77"/>
    </row>
    <row r="88" ht="15.75" customHeight="1" spans="1:27">
      <c r="A88" s="448"/>
      <c r="B88" s="448"/>
      <c r="C88" s="448"/>
      <c r="D88" s="219"/>
      <c r="E88" s="219"/>
      <c r="F88" s="219"/>
      <c r="G88" s="219"/>
      <c r="H88" s="445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77"/>
      <c r="X88" s="77"/>
      <c r="Y88" s="77"/>
      <c r="Z88" s="77"/>
      <c r="AA88" s="77"/>
    </row>
    <row r="89" ht="15.75" customHeight="1" spans="1:27">
      <c r="A89" s="448"/>
      <c r="B89" s="448"/>
      <c r="C89" s="448"/>
      <c r="D89" s="219"/>
      <c r="E89" s="219"/>
      <c r="F89" s="219"/>
      <c r="G89" s="219"/>
      <c r="H89" s="445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77"/>
      <c r="X89" s="77"/>
      <c r="Y89" s="77"/>
      <c r="Z89" s="77"/>
      <c r="AA89" s="77"/>
    </row>
    <row r="90" ht="15.75" customHeight="1" spans="1:27">
      <c r="A90" s="448"/>
      <c r="B90" s="448"/>
      <c r="C90" s="448"/>
      <c r="D90" s="219"/>
      <c r="E90" s="219"/>
      <c r="F90" s="219"/>
      <c r="G90" s="219"/>
      <c r="H90" s="445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77"/>
      <c r="X90" s="77"/>
      <c r="Y90" s="77"/>
      <c r="Z90" s="77"/>
      <c r="AA90" s="77"/>
    </row>
    <row r="91" ht="15.75" customHeight="1" spans="1:27">
      <c r="A91" s="448"/>
      <c r="B91" s="448"/>
      <c r="C91" s="448"/>
      <c r="D91" s="219"/>
      <c r="E91" s="219"/>
      <c r="F91" s="219"/>
      <c r="G91" s="219"/>
      <c r="H91" s="445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77"/>
      <c r="X91" s="77"/>
      <c r="Y91" s="77"/>
      <c r="Z91" s="77"/>
      <c r="AA91" s="77"/>
    </row>
    <row r="92" ht="15.75" customHeight="1" spans="1:27">
      <c r="A92" s="448"/>
      <c r="B92" s="448"/>
      <c r="C92" s="448"/>
      <c r="D92" s="219"/>
      <c r="E92" s="219"/>
      <c r="F92" s="219"/>
      <c r="G92" s="219"/>
      <c r="H92" s="445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77"/>
      <c r="X92" s="77"/>
      <c r="Y92" s="77"/>
      <c r="Z92" s="77"/>
      <c r="AA92" s="77"/>
    </row>
    <row r="93" ht="15.75" customHeight="1" spans="1:27">
      <c r="A93" s="448"/>
      <c r="B93" s="448"/>
      <c r="C93" s="448"/>
      <c r="D93" s="219"/>
      <c r="E93" s="219"/>
      <c r="F93" s="219"/>
      <c r="G93" s="219"/>
      <c r="H93" s="445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77"/>
      <c r="X93" s="77"/>
      <c r="Y93" s="77"/>
      <c r="Z93" s="77"/>
      <c r="AA93" s="77"/>
    </row>
    <row r="94" ht="15.75" customHeight="1" spans="1:27">
      <c r="A94" s="448"/>
      <c r="B94" s="448"/>
      <c r="C94" s="448"/>
      <c r="D94" s="219"/>
      <c r="E94" s="219"/>
      <c r="F94" s="219"/>
      <c r="G94" s="219"/>
      <c r="H94" s="445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77"/>
      <c r="X94" s="77"/>
      <c r="Y94" s="77"/>
      <c r="Z94" s="77"/>
      <c r="AA94" s="77"/>
    </row>
    <row r="95" ht="15.75" customHeight="1" spans="1:27">
      <c r="A95" s="448"/>
      <c r="B95" s="448"/>
      <c r="C95" s="448"/>
      <c r="D95" s="219"/>
      <c r="E95" s="219"/>
      <c r="F95" s="219"/>
      <c r="G95" s="219"/>
      <c r="H95" s="445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77"/>
      <c r="X95" s="77"/>
      <c r="Y95" s="77"/>
      <c r="Z95" s="77"/>
      <c r="AA95" s="77"/>
    </row>
    <row r="96" ht="15.75" customHeight="1" spans="1:27">
      <c r="A96" s="448"/>
      <c r="B96" s="448"/>
      <c r="C96" s="448"/>
      <c r="D96" s="219"/>
      <c r="E96" s="219"/>
      <c r="F96" s="219"/>
      <c r="G96" s="219"/>
      <c r="H96" s="445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77"/>
      <c r="X96" s="77"/>
      <c r="Y96" s="77"/>
      <c r="Z96" s="77"/>
      <c r="AA96" s="77"/>
    </row>
    <row r="97" ht="15.75" customHeight="1" spans="1:27">
      <c r="A97" s="448"/>
      <c r="B97" s="448"/>
      <c r="C97" s="448"/>
      <c r="D97" s="219"/>
      <c r="E97" s="219"/>
      <c r="F97" s="219"/>
      <c r="G97" s="219"/>
      <c r="H97" s="445"/>
      <c r="I97" s="219"/>
      <c r="J97" s="219"/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77"/>
      <c r="X97" s="77"/>
      <c r="Y97" s="77"/>
      <c r="Z97" s="77"/>
      <c r="AA97" s="77"/>
    </row>
    <row r="98" ht="15.75" customHeight="1" spans="1:27">
      <c r="A98" s="448"/>
      <c r="B98" s="448"/>
      <c r="C98" s="448"/>
      <c r="D98" s="219"/>
      <c r="E98" s="219"/>
      <c r="F98" s="219"/>
      <c r="G98" s="219"/>
      <c r="H98" s="445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77"/>
      <c r="X98" s="77"/>
      <c r="Y98" s="77"/>
      <c r="Z98" s="77"/>
      <c r="AA98" s="77"/>
    </row>
    <row r="99" ht="15.75" customHeight="1" spans="1:27">
      <c r="A99" s="448"/>
      <c r="B99" s="448"/>
      <c r="C99" s="448"/>
      <c r="D99" s="219"/>
      <c r="E99" s="219"/>
      <c r="F99" s="219"/>
      <c r="G99" s="219"/>
      <c r="H99" s="445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77"/>
      <c r="X99" s="77"/>
      <c r="Y99" s="77"/>
      <c r="Z99" s="77"/>
      <c r="AA99" s="77"/>
    </row>
    <row r="100" ht="15.75" customHeight="1" spans="1:27">
      <c r="A100" s="448"/>
      <c r="B100" s="448"/>
      <c r="C100" s="448"/>
      <c r="D100" s="219"/>
      <c r="E100" s="219"/>
      <c r="F100" s="219"/>
      <c r="G100" s="219"/>
      <c r="H100" s="445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77"/>
      <c r="X100" s="77"/>
      <c r="Y100" s="77"/>
      <c r="Z100" s="77"/>
      <c r="AA100" s="77"/>
    </row>
    <row r="101" ht="15.75" customHeight="1" spans="1:27">
      <c r="A101" s="448"/>
      <c r="B101" s="448"/>
      <c r="C101" s="448"/>
      <c r="D101" s="219"/>
      <c r="E101" s="219"/>
      <c r="F101" s="219"/>
      <c r="G101" s="219"/>
      <c r="H101" s="445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77"/>
      <c r="X101" s="77"/>
      <c r="Y101" s="77"/>
      <c r="Z101" s="77"/>
      <c r="AA101" s="77"/>
    </row>
    <row r="102" ht="15.75" customHeight="1" spans="1:27">
      <c r="A102" s="448"/>
      <c r="B102" s="448"/>
      <c r="C102" s="448"/>
      <c r="D102" s="219"/>
      <c r="E102" s="219"/>
      <c r="F102" s="219"/>
      <c r="G102" s="219"/>
      <c r="H102" s="445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77"/>
      <c r="X102" s="77"/>
      <c r="Y102" s="77"/>
      <c r="Z102" s="77"/>
      <c r="AA102" s="77"/>
    </row>
    <row r="103" ht="15.75" customHeight="1" spans="1:27">
      <c r="A103" s="448"/>
      <c r="B103" s="448"/>
      <c r="C103" s="448"/>
      <c r="D103" s="219"/>
      <c r="E103" s="219"/>
      <c r="F103" s="219"/>
      <c r="G103" s="219"/>
      <c r="H103" s="445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77"/>
      <c r="X103" s="77"/>
      <c r="Y103" s="77"/>
      <c r="Z103" s="77"/>
      <c r="AA103" s="77"/>
    </row>
    <row r="104" ht="15.75" customHeight="1" spans="1:27">
      <c r="A104" s="448"/>
      <c r="B104" s="448"/>
      <c r="C104" s="448"/>
      <c r="D104" s="219"/>
      <c r="E104" s="219"/>
      <c r="F104" s="219"/>
      <c r="G104" s="219"/>
      <c r="H104" s="445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77"/>
      <c r="X104" s="77"/>
      <c r="Y104" s="77"/>
      <c r="Z104" s="77"/>
      <c r="AA104" s="77"/>
    </row>
    <row r="105" ht="15.75" customHeight="1" spans="1:27">
      <c r="A105" s="448"/>
      <c r="B105" s="448"/>
      <c r="C105" s="448"/>
      <c r="D105" s="219"/>
      <c r="E105" s="219"/>
      <c r="F105" s="219"/>
      <c r="G105" s="219"/>
      <c r="H105" s="445"/>
      <c r="I105" s="219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77"/>
      <c r="X105" s="77"/>
      <c r="Y105" s="77"/>
      <c r="Z105" s="77"/>
      <c r="AA105" s="77"/>
    </row>
    <row r="106" ht="15.75" customHeight="1" spans="1:27">
      <c r="A106" s="448"/>
      <c r="B106" s="448"/>
      <c r="C106" s="448"/>
      <c r="D106" s="219"/>
      <c r="E106" s="219"/>
      <c r="F106" s="219"/>
      <c r="G106" s="219"/>
      <c r="H106" s="445"/>
      <c r="I106" s="219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77"/>
      <c r="X106" s="77"/>
      <c r="Y106" s="77"/>
      <c r="Z106" s="77"/>
      <c r="AA106" s="77"/>
    </row>
    <row r="107" ht="15.75" customHeight="1" spans="1:27">
      <c r="A107" s="448"/>
      <c r="B107" s="448"/>
      <c r="C107" s="448"/>
      <c r="D107" s="219"/>
      <c r="E107" s="219"/>
      <c r="F107" s="219"/>
      <c r="G107" s="219"/>
      <c r="H107" s="445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77"/>
      <c r="X107" s="77"/>
      <c r="Y107" s="77"/>
      <c r="Z107" s="77"/>
      <c r="AA107" s="77"/>
    </row>
    <row r="108" ht="15.75" customHeight="1" spans="1:27">
      <c r="A108" s="448"/>
      <c r="B108" s="448"/>
      <c r="C108" s="448"/>
      <c r="D108" s="219"/>
      <c r="E108" s="219"/>
      <c r="F108" s="219"/>
      <c r="G108" s="219"/>
      <c r="H108" s="445"/>
      <c r="I108" s="219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77"/>
      <c r="X108" s="77"/>
      <c r="Y108" s="77"/>
      <c r="Z108" s="77"/>
      <c r="AA108" s="77"/>
    </row>
    <row r="109" ht="15.75" customHeight="1" spans="1:27">
      <c r="A109" s="448"/>
      <c r="B109" s="448"/>
      <c r="C109" s="448"/>
      <c r="D109" s="219"/>
      <c r="E109" s="219"/>
      <c r="F109" s="219"/>
      <c r="G109" s="219"/>
      <c r="H109" s="445"/>
      <c r="I109" s="219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77"/>
      <c r="X109" s="77"/>
      <c r="Y109" s="77"/>
      <c r="Z109" s="77"/>
      <c r="AA109" s="77"/>
    </row>
    <row r="110" ht="15.75" customHeight="1" spans="1:27">
      <c r="A110" s="448"/>
      <c r="B110" s="448"/>
      <c r="C110" s="448"/>
      <c r="D110" s="219"/>
      <c r="E110" s="219"/>
      <c r="F110" s="219"/>
      <c r="G110" s="219"/>
      <c r="H110" s="445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77"/>
      <c r="X110" s="77"/>
      <c r="Y110" s="77"/>
      <c r="Z110" s="77"/>
      <c r="AA110" s="77"/>
    </row>
    <row r="111" ht="15.75" customHeight="1" spans="1:27">
      <c r="A111" s="448"/>
      <c r="B111" s="448"/>
      <c r="C111" s="448"/>
      <c r="D111" s="219"/>
      <c r="E111" s="219"/>
      <c r="F111" s="219"/>
      <c r="G111" s="219"/>
      <c r="H111" s="445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77"/>
      <c r="X111" s="77"/>
      <c r="Y111" s="77"/>
      <c r="Z111" s="77"/>
      <c r="AA111" s="77"/>
    </row>
    <row r="112" ht="15.75" customHeight="1" spans="1:27">
      <c r="A112" s="448"/>
      <c r="B112" s="448"/>
      <c r="C112" s="448"/>
      <c r="D112" s="219"/>
      <c r="E112" s="219"/>
      <c r="F112" s="219"/>
      <c r="G112" s="219"/>
      <c r="H112" s="445"/>
      <c r="I112" s="219"/>
      <c r="J112" s="219"/>
      <c r="K112" s="219"/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77"/>
      <c r="X112" s="77"/>
      <c r="Y112" s="77"/>
      <c r="Z112" s="77"/>
      <c r="AA112" s="77"/>
    </row>
    <row r="113" ht="15.75" customHeight="1" spans="1:27">
      <c r="A113" s="448"/>
      <c r="B113" s="448"/>
      <c r="C113" s="448"/>
      <c r="D113" s="219"/>
      <c r="E113" s="219"/>
      <c r="F113" s="219"/>
      <c r="G113" s="219"/>
      <c r="H113" s="445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77"/>
      <c r="X113" s="77"/>
      <c r="Y113" s="77"/>
      <c r="Z113" s="77"/>
      <c r="AA113" s="77"/>
    </row>
    <row r="114" ht="15.75" customHeight="1" spans="1:27">
      <c r="A114" s="448"/>
      <c r="B114" s="448"/>
      <c r="C114" s="448"/>
      <c r="D114" s="219"/>
      <c r="E114" s="219"/>
      <c r="F114" s="219"/>
      <c r="G114" s="219"/>
      <c r="H114" s="445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77"/>
      <c r="X114" s="77"/>
      <c r="Y114" s="77"/>
      <c r="Z114" s="77"/>
      <c r="AA114" s="77"/>
    </row>
    <row r="115" ht="15.75" customHeight="1" spans="1:27">
      <c r="A115" s="448"/>
      <c r="B115" s="448"/>
      <c r="C115" s="448"/>
      <c r="D115" s="219"/>
      <c r="E115" s="219"/>
      <c r="F115" s="219"/>
      <c r="G115" s="219"/>
      <c r="H115" s="445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77"/>
      <c r="X115" s="77"/>
      <c r="Y115" s="77"/>
      <c r="Z115" s="77"/>
      <c r="AA115" s="77"/>
    </row>
    <row r="116" ht="15.75" customHeight="1" spans="1:27">
      <c r="A116" s="448"/>
      <c r="B116" s="448"/>
      <c r="C116" s="448"/>
      <c r="D116" s="219"/>
      <c r="E116" s="219"/>
      <c r="F116" s="219"/>
      <c r="G116" s="219"/>
      <c r="H116" s="445"/>
      <c r="I116" s="219"/>
      <c r="J116" s="219"/>
      <c r="K116" s="219"/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77"/>
      <c r="X116" s="77"/>
      <c r="Y116" s="77"/>
      <c r="Z116" s="77"/>
      <c r="AA116" s="77"/>
    </row>
    <row r="117" ht="15.75" customHeight="1" spans="1:27">
      <c r="A117" s="448"/>
      <c r="B117" s="448"/>
      <c r="C117" s="448"/>
      <c r="D117" s="219"/>
      <c r="E117" s="219"/>
      <c r="F117" s="219"/>
      <c r="G117" s="219"/>
      <c r="H117" s="445"/>
      <c r="I117" s="219"/>
      <c r="J117" s="219"/>
      <c r="K117" s="219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77"/>
      <c r="X117" s="77"/>
      <c r="Y117" s="77"/>
      <c r="Z117" s="77"/>
      <c r="AA117" s="77"/>
    </row>
    <row r="118" ht="15.75" customHeight="1" spans="1:27">
      <c r="A118" s="448"/>
      <c r="B118" s="448"/>
      <c r="C118" s="448"/>
      <c r="D118" s="219"/>
      <c r="E118" s="219"/>
      <c r="F118" s="219"/>
      <c r="G118" s="219"/>
      <c r="H118" s="445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77"/>
      <c r="X118" s="77"/>
      <c r="Y118" s="77"/>
      <c r="Z118" s="77"/>
      <c r="AA118" s="77"/>
    </row>
    <row r="119" ht="15.75" customHeight="1" spans="1:27">
      <c r="A119" s="448"/>
      <c r="B119" s="448"/>
      <c r="C119" s="448"/>
      <c r="D119" s="219"/>
      <c r="E119" s="219"/>
      <c r="F119" s="219"/>
      <c r="G119" s="219"/>
      <c r="H119" s="445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77"/>
      <c r="X119" s="77"/>
      <c r="Y119" s="77"/>
      <c r="Z119" s="77"/>
      <c r="AA119" s="77"/>
    </row>
    <row r="120" ht="15.75" customHeight="1" spans="1:27">
      <c r="A120" s="448"/>
      <c r="B120" s="448"/>
      <c r="C120" s="448"/>
      <c r="D120" s="219"/>
      <c r="E120" s="219"/>
      <c r="F120" s="219"/>
      <c r="G120" s="219"/>
      <c r="H120" s="445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77"/>
      <c r="X120" s="77"/>
      <c r="Y120" s="77"/>
      <c r="Z120" s="77"/>
      <c r="AA120" s="77"/>
    </row>
    <row r="121" ht="15.75" customHeight="1" spans="1:27">
      <c r="A121" s="448"/>
      <c r="B121" s="448"/>
      <c r="C121" s="448"/>
      <c r="D121" s="219"/>
      <c r="E121" s="219"/>
      <c r="F121" s="219"/>
      <c r="G121" s="219"/>
      <c r="H121" s="445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77"/>
      <c r="X121" s="77"/>
      <c r="Y121" s="77"/>
      <c r="Z121" s="77"/>
      <c r="AA121" s="77"/>
    </row>
    <row r="122" ht="15.75" customHeight="1" spans="1:27">
      <c r="A122" s="448"/>
      <c r="B122" s="448"/>
      <c r="C122" s="448"/>
      <c r="D122" s="219"/>
      <c r="E122" s="219"/>
      <c r="F122" s="219"/>
      <c r="G122" s="219"/>
      <c r="H122" s="445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77"/>
      <c r="X122" s="77"/>
      <c r="Y122" s="77"/>
      <c r="Z122" s="77"/>
      <c r="AA122" s="77"/>
    </row>
    <row r="123" ht="15.75" customHeight="1" spans="1:27">
      <c r="A123" s="448"/>
      <c r="B123" s="448"/>
      <c r="C123" s="448"/>
      <c r="D123" s="219"/>
      <c r="E123" s="219"/>
      <c r="F123" s="219"/>
      <c r="G123" s="219"/>
      <c r="H123" s="445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77"/>
      <c r="X123" s="77"/>
      <c r="Y123" s="77"/>
      <c r="Z123" s="77"/>
      <c r="AA123" s="77"/>
    </row>
    <row r="124" ht="15.75" customHeight="1" spans="1:27">
      <c r="A124" s="448"/>
      <c r="B124" s="448"/>
      <c r="C124" s="448"/>
      <c r="D124" s="219"/>
      <c r="E124" s="219"/>
      <c r="F124" s="219"/>
      <c r="G124" s="219"/>
      <c r="H124" s="445"/>
      <c r="I124" s="219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  <c r="W124" s="77"/>
      <c r="X124" s="77"/>
      <c r="Y124" s="77"/>
      <c r="Z124" s="77"/>
      <c r="AA124" s="77"/>
    </row>
    <row r="125" ht="15.75" customHeight="1" spans="1:27">
      <c r="A125" s="448"/>
      <c r="B125" s="448"/>
      <c r="C125" s="448"/>
      <c r="D125" s="219"/>
      <c r="E125" s="219"/>
      <c r="F125" s="219"/>
      <c r="G125" s="219"/>
      <c r="H125" s="445"/>
      <c r="I125" s="219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  <c r="W125" s="77"/>
      <c r="X125" s="77"/>
      <c r="Y125" s="77"/>
      <c r="Z125" s="77"/>
      <c r="AA125" s="77"/>
    </row>
    <row r="126" ht="15.75" customHeight="1" spans="1:27">
      <c r="A126" s="448"/>
      <c r="B126" s="448"/>
      <c r="C126" s="448"/>
      <c r="D126" s="219"/>
      <c r="E126" s="219"/>
      <c r="F126" s="219"/>
      <c r="G126" s="219"/>
      <c r="H126" s="445"/>
      <c r="I126" s="219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  <c r="W126" s="77"/>
      <c r="X126" s="77"/>
      <c r="Y126" s="77"/>
      <c r="Z126" s="77"/>
      <c r="AA126" s="77"/>
    </row>
    <row r="127" ht="15.75" customHeight="1" spans="1:27">
      <c r="A127" s="448"/>
      <c r="B127" s="448"/>
      <c r="C127" s="448"/>
      <c r="D127" s="219"/>
      <c r="E127" s="219"/>
      <c r="F127" s="219"/>
      <c r="G127" s="219"/>
      <c r="H127" s="445"/>
      <c r="I127" s="219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  <c r="W127" s="77"/>
      <c r="X127" s="77"/>
      <c r="Y127" s="77"/>
      <c r="Z127" s="77"/>
      <c r="AA127" s="77"/>
    </row>
    <row r="128" ht="15.75" customHeight="1" spans="1:27">
      <c r="A128" s="448"/>
      <c r="B128" s="448"/>
      <c r="C128" s="448"/>
      <c r="D128" s="219"/>
      <c r="E128" s="219"/>
      <c r="F128" s="219"/>
      <c r="G128" s="219"/>
      <c r="H128" s="445"/>
      <c r="I128" s="219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  <c r="W128" s="77"/>
      <c r="X128" s="77"/>
      <c r="Y128" s="77"/>
      <c r="Z128" s="77"/>
      <c r="AA128" s="77"/>
    </row>
    <row r="129" ht="15.75" customHeight="1" spans="1:27">
      <c r="A129" s="448"/>
      <c r="B129" s="448"/>
      <c r="C129" s="448"/>
      <c r="D129" s="219"/>
      <c r="E129" s="219"/>
      <c r="F129" s="219"/>
      <c r="G129" s="219"/>
      <c r="H129" s="445"/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  <c r="W129" s="77"/>
      <c r="X129" s="77"/>
      <c r="Y129" s="77"/>
      <c r="Z129" s="77"/>
      <c r="AA129" s="77"/>
    </row>
    <row r="130" ht="15.75" customHeight="1" spans="1:27">
      <c r="A130" s="448"/>
      <c r="B130" s="448"/>
      <c r="C130" s="448"/>
      <c r="D130" s="219"/>
      <c r="E130" s="219"/>
      <c r="F130" s="219"/>
      <c r="G130" s="219"/>
      <c r="H130" s="445"/>
      <c r="I130" s="219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  <c r="W130" s="77"/>
      <c r="X130" s="77"/>
      <c r="Y130" s="77"/>
      <c r="Z130" s="77"/>
      <c r="AA130" s="77"/>
    </row>
    <row r="131" ht="15.75" customHeight="1" spans="1:27">
      <c r="A131" s="448"/>
      <c r="B131" s="448"/>
      <c r="C131" s="448"/>
      <c r="D131" s="219"/>
      <c r="E131" s="219"/>
      <c r="F131" s="219"/>
      <c r="G131" s="219"/>
      <c r="H131" s="445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  <c r="W131" s="77"/>
      <c r="X131" s="77"/>
      <c r="Y131" s="77"/>
      <c r="Z131" s="77"/>
      <c r="AA131" s="77"/>
    </row>
    <row r="132" ht="15.75" customHeight="1" spans="1:27">
      <c r="A132" s="448"/>
      <c r="B132" s="448"/>
      <c r="C132" s="448"/>
      <c r="D132" s="219"/>
      <c r="E132" s="219"/>
      <c r="F132" s="219"/>
      <c r="G132" s="219"/>
      <c r="H132" s="445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77"/>
      <c r="X132" s="77"/>
      <c r="Y132" s="77"/>
      <c r="Z132" s="77"/>
      <c r="AA132" s="77"/>
    </row>
    <row r="133" ht="15.75" customHeight="1" spans="1:27">
      <c r="A133" s="448"/>
      <c r="B133" s="448"/>
      <c r="C133" s="448"/>
      <c r="D133" s="219"/>
      <c r="E133" s="219"/>
      <c r="F133" s="219"/>
      <c r="G133" s="219"/>
      <c r="H133" s="445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  <c r="W133" s="77"/>
      <c r="X133" s="77"/>
      <c r="Y133" s="77"/>
      <c r="Z133" s="77"/>
      <c r="AA133" s="77"/>
    </row>
    <row r="134" ht="15.75" customHeight="1" spans="1:27">
      <c r="A134" s="448"/>
      <c r="B134" s="448"/>
      <c r="C134" s="448"/>
      <c r="D134" s="219"/>
      <c r="E134" s="219"/>
      <c r="F134" s="219"/>
      <c r="G134" s="219"/>
      <c r="H134" s="445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  <c r="W134" s="77"/>
      <c r="X134" s="77"/>
      <c r="Y134" s="77"/>
      <c r="Z134" s="77"/>
      <c r="AA134" s="77"/>
    </row>
    <row r="135" ht="15.75" customHeight="1" spans="1:27">
      <c r="A135" s="448"/>
      <c r="B135" s="448"/>
      <c r="C135" s="448"/>
      <c r="D135" s="219"/>
      <c r="E135" s="219"/>
      <c r="F135" s="219"/>
      <c r="G135" s="219"/>
      <c r="H135" s="445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  <c r="W135" s="77"/>
      <c r="X135" s="77"/>
      <c r="Y135" s="77"/>
      <c r="Z135" s="77"/>
      <c r="AA135" s="77"/>
    </row>
    <row r="136" ht="15.75" customHeight="1" spans="1:27">
      <c r="A136" s="448"/>
      <c r="B136" s="448"/>
      <c r="C136" s="448"/>
      <c r="D136" s="219"/>
      <c r="E136" s="219"/>
      <c r="F136" s="219"/>
      <c r="G136" s="219"/>
      <c r="H136" s="445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  <c r="W136" s="77"/>
      <c r="X136" s="77"/>
      <c r="Y136" s="77"/>
      <c r="Z136" s="77"/>
      <c r="AA136" s="77"/>
    </row>
    <row r="137" ht="15.75" customHeight="1" spans="1:27">
      <c r="A137" s="448"/>
      <c r="B137" s="448"/>
      <c r="C137" s="448"/>
      <c r="D137" s="219"/>
      <c r="E137" s="219"/>
      <c r="F137" s="219"/>
      <c r="G137" s="219"/>
      <c r="H137" s="445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  <c r="W137" s="77"/>
      <c r="X137" s="77"/>
      <c r="Y137" s="77"/>
      <c r="Z137" s="77"/>
      <c r="AA137" s="77"/>
    </row>
    <row r="138" ht="15.75" customHeight="1" spans="1:27">
      <c r="A138" s="448"/>
      <c r="B138" s="448"/>
      <c r="C138" s="448"/>
      <c r="D138" s="219"/>
      <c r="E138" s="219"/>
      <c r="F138" s="219"/>
      <c r="G138" s="219"/>
      <c r="H138" s="445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  <c r="W138" s="77"/>
      <c r="X138" s="77"/>
      <c r="Y138" s="77"/>
      <c r="Z138" s="77"/>
      <c r="AA138" s="77"/>
    </row>
    <row r="139" ht="15.75" customHeight="1" spans="1:27">
      <c r="A139" s="448"/>
      <c r="B139" s="448"/>
      <c r="C139" s="448"/>
      <c r="D139" s="219"/>
      <c r="E139" s="219"/>
      <c r="F139" s="219"/>
      <c r="G139" s="219"/>
      <c r="H139" s="445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77"/>
      <c r="X139" s="77"/>
      <c r="Y139" s="77"/>
      <c r="Z139" s="77"/>
      <c r="AA139" s="77"/>
    </row>
    <row r="140" ht="15.75" customHeight="1" spans="1:27">
      <c r="A140" s="448"/>
      <c r="B140" s="448"/>
      <c r="C140" s="448"/>
      <c r="D140" s="219"/>
      <c r="E140" s="219"/>
      <c r="F140" s="219"/>
      <c r="G140" s="219"/>
      <c r="H140" s="445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77"/>
      <c r="X140" s="77"/>
      <c r="Y140" s="77"/>
      <c r="Z140" s="77"/>
      <c r="AA140" s="77"/>
    </row>
    <row r="141" ht="15.75" customHeight="1" spans="1:27">
      <c r="A141" s="448"/>
      <c r="B141" s="448"/>
      <c r="C141" s="448"/>
      <c r="D141" s="219"/>
      <c r="E141" s="219"/>
      <c r="F141" s="219"/>
      <c r="G141" s="219"/>
      <c r="H141" s="445"/>
      <c r="I141" s="219"/>
      <c r="J141" s="219"/>
      <c r="K141" s="219"/>
      <c r="L141" s="219"/>
      <c r="M141" s="219"/>
      <c r="N141" s="219"/>
      <c r="O141" s="219"/>
      <c r="P141" s="219"/>
      <c r="Q141" s="219"/>
      <c r="R141" s="219"/>
      <c r="S141" s="219"/>
      <c r="T141" s="219"/>
      <c r="U141" s="219"/>
      <c r="V141" s="219"/>
      <c r="W141" s="77"/>
      <c r="X141" s="77"/>
      <c r="Y141" s="77"/>
      <c r="Z141" s="77"/>
      <c r="AA141" s="77"/>
    </row>
    <row r="142" ht="15.75" customHeight="1" spans="1:27">
      <c r="A142" s="448"/>
      <c r="B142" s="448"/>
      <c r="C142" s="448"/>
      <c r="D142" s="219"/>
      <c r="E142" s="219"/>
      <c r="F142" s="219"/>
      <c r="G142" s="219"/>
      <c r="H142" s="445"/>
      <c r="I142" s="219"/>
      <c r="J142" s="219"/>
      <c r="K142" s="219"/>
      <c r="L142" s="219"/>
      <c r="M142" s="219"/>
      <c r="N142" s="219"/>
      <c r="O142" s="219"/>
      <c r="P142" s="219"/>
      <c r="Q142" s="219"/>
      <c r="R142" s="219"/>
      <c r="S142" s="219"/>
      <c r="T142" s="219"/>
      <c r="U142" s="219"/>
      <c r="V142" s="219"/>
      <c r="W142" s="77"/>
      <c r="X142" s="77"/>
      <c r="Y142" s="77"/>
      <c r="Z142" s="77"/>
      <c r="AA142" s="77"/>
    </row>
    <row r="143" ht="15.75" customHeight="1" spans="1:27">
      <c r="A143" s="448"/>
      <c r="B143" s="448"/>
      <c r="C143" s="448"/>
      <c r="D143" s="219"/>
      <c r="E143" s="219"/>
      <c r="F143" s="219"/>
      <c r="G143" s="219"/>
      <c r="H143" s="445"/>
      <c r="I143" s="219"/>
      <c r="J143" s="219"/>
      <c r="K143" s="219"/>
      <c r="L143" s="219"/>
      <c r="M143" s="219"/>
      <c r="N143" s="219"/>
      <c r="O143" s="219"/>
      <c r="P143" s="219"/>
      <c r="Q143" s="219"/>
      <c r="R143" s="219"/>
      <c r="S143" s="219"/>
      <c r="T143" s="219"/>
      <c r="U143" s="219"/>
      <c r="V143" s="219"/>
      <c r="W143" s="77"/>
      <c r="X143" s="77"/>
      <c r="Y143" s="77"/>
      <c r="Z143" s="77"/>
      <c r="AA143" s="77"/>
    </row>
    <row r="144" ht="15.75" customHeight="1" spans="1:27">
      <c r="A144" s="448"/>
      <c r="B144" s="448"/>
      <c r="C144" s="448"/>
      <c r="D144" s="219"/>
      <c r="E144" s="219"/>
      <c r="F144" s="219"/>
      <c r="G144" s="219"/>
      <c r="H144" s="445"/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19"/>
      <c r="V144" s="219"/>
      <c r="W144" s="77"/>
      <c r="X144" s="77"/>
      <c r="Y144" s="77"/>
      <c r="Z144" s="77"/>
      <c r="AA144" s="77"/>
    </row>
    <row r="145" ht="15.75" customHeight="1" spans="1:27">
      <c r="A145" s="448"/>
      <c r="B145" s="448"/>
      <c r="C145" s="448"/>
      <c r="D145" s="219"/>
      <c r="E145" s="219"/>
      <c r="F145" s="219"/>
      <c r="G145" s="219"/>
      <c r="H145" s="445"/>
      <c r="I145" s="219"/>
      <c r="J145" s="219"/>
      <c r="K145" s="219"/>
      <c r="L145" s="219"/>
      <c r="M145" s="219"/>
      <c r="N145" s="219"/>
      <c r="O145" s="219"/>
      <c r="P145" s="219"/>
      <c r="Q145" s="219"/>
      <c r="R145" s="219"/>
      <c r="S145" s="219"/>
      <c r="T145" s="219"/>
      <c r="U145" s="219"/>
      <c r="V145" s="219"/>
      <c r="W145" s="77"/>
      <c r="X145" s="77"/>
      <c r="Y145" s="77"/>
      <c r="Z145" s="77"/>
      <c r="AA145" s="77"/>
    </row>
    <row r="146" ht="15.75" customHeight="1" spans="1:27">
      <c r="A146" s="448"/>
      <c r="B146" s="448"/>
      <c r="C146" s="448"/>
      <c r="D146" s="219"/>
      <c r="E146" s="219"/>
      <c r="F146" s="219"/>
      <c r="G146" s="219"/>
      <c r="H146" s="445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77"/>
      <c r="X146" s="77"/>
      <c r="Y146" s="77"/>
      <c r="Z146" s="77"/>
      <c r="AA146" s="77"/>
    </row>
    <row r="147" ht="15.75" customHeight="1" spans="1:27">
      <c r="A147" s="448"/>
      <c r="B147" s="448"/>
      <c r="C147" s="448"/>
      <c r="D147" s="219"/>
      <c r="E147" s="219"/>
      <c r="F147" s="219"/>
      <c r="G147" s="219"/>
      <c r="H147" s="445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77"/>
      <c r="X147" s="77"/>
      <c r="Y147" s="77"/>
      <c r="Z147" s="77"/>
      <c r="AA147" s="77"/>
    </row>
    <row r="148" ht="15.75" customHeight="1" spans="1:27">
      <c r="A148" s="448"/>
      <c r="B148" s="448"/>
      <c r="C148" s="448"/>
      <c r="D148" s="219"/>
      <c r="E148" s="219"/>
      <c r="F148" s="219"/>
      <c r="G148" s="219"/>
      <c r="H148" s="445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77"/>
      <c r="X148" s="77"/>
      <c r="Y148" s="77"/>
      <c r="Z148" s="77"/>
      <c r="AA148" s="77"/>
    </row>
    <row r="149" ht="15.75" customHeight="1" spans="1:27">
      <c r="A149" s="448"/>
      <c r="B149" s="448"/>
      <c r="C149" s="448"/>
      <c r="D149" s="219"/>
      <c r="E149" s="219"/>
      <c r="F149" s="219"/>
      <c r="G149" s="219"/>
      <c r="H149" s="445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77"/>
      <c r="X149" s="77"/>
      <c r="Y149" s="77"/>
      <c r="Z149" s="77"/>
      <c r="AA149" s="77"/>
    </row>
    <row r="150" ht="15.75" customHeight="1" spans="1:27">
      <c r="A150" s="219"/>
      <c r="B150" s="219"/>
      <c r="C150" s="219"/>
      <c r="D150" s="219"/>
      <c r="E150" s="219"/>
      <c r="F150" s="219"/>
      <c r="G150" s="219"/>
      <c r="H150" s="445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77"/>
      <c r="X150" s="77"/>
      <c r="Y150" s="77"/>
      <c r="Z150" s="77"/>
      <c r="AA150" s="77"/>
    </row>
    <row r="151" ht="15.75" customHeight="1" spans="1:27">
      <c r="A151" s="219"/>
      <c r="B151" s="219"/>
      <c r="C151" s="219"/>
      <c r="D151" s="219"/>
      <c r="E151" s="219"/>
      <c r="F151" s="219"/>
      <c r="G151" s="219"/>
      <c r="H151" s="445"/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19"/>
      <c r="V151" s="219"/>
      <c r="W151" s="77"/>
      <c r="X151" s="77"/>
      <c r="Y151" s="77"/>
      <c r="Z151" s="77"/>
      <c r="AA151" s="77"/>
    </row>
    <row r="152" ht="15.75" customHeight="1" spans="1:27">
      <c r="A152" s="219"/>
      <c r="B152" s="219"/>
      <c r="C152" s="219"/>
      <c r="D152" s="219"/>
      <c r="E152" s="219"/>
      <c r="F152" s="219"/>
      <c r="G152" s="219"/>
      <c r="H152" s="445"/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19"/>
      <c r="V152" s="219"/>
      <c r="W152" s="77"/>
      <c r="X152" s="77"/>
      <c r="Y152" s="77"/>
      <c r="Z152" s="77"/>
      <c r="AA152" s="77"/>
    </row>
    <row r="153" ht="15.75" customHeight="1" spans="1:27">
      <c r="A153" s="219"/>
      <c r="B153" s="219"/>
      <c r="C153" s="219"/>
      <c r="D153" s="219"/>
      <c r="E153" s="219"/>
      <c r="F153" s="219"/>
      <c r="G153" s="219"/>
      <c r="H153" s="445"/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19"/>
      <c r="V153" s="219"/>
      <c r="W153" s="77"/>
      <c r="X153" s="77"/>
      <c r="Y153" s="77"/>
      <c r="Z153" s="77"/>
      <c r="AA153" s="77"/>
    </row>
    <row r="154" ht="15.75" customHeight="1" spans="1:27">
      <c r="A154" s="219"/>
      <c r="B154" s="219"/>
      <c r="C154" s="219"/>
      <c r="D154" s="219"/>
      <c r="E154" s="219"/>
      <c r="F154" s="219"/>
      <c r="G154" s="219"/>
      <c r="H154" s="445"/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77"/>
      <c r="X154" s="77"/>
      <c r="Y154" s="77"/>
      <c r="Z154" s="77"/>
      <c r="AA154" s="77"/>
    </row>
    <row r="155" ht="15.75" customHeight="1" spans="1:27">
      <c r="A155" s="219"/>
      <c r="B155" s="219"/>
      <c r="C155" s="219"/>
      <c r="D155" s="219"/>
      <c r="E155" s="219"/>
      <c r="F155" s="219"/>
      <c r="G155" s="219"/>
      <c r="H155" s="445"/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19"/>
      <c r="V155" s="219"/>
      <c r="W155" s="77"/>
      <c r="X155" s="77"/>
      <c r="Y155" s="77"/>
      <c r="Z155" s="77"/>
      <c r="AA155" s="77"/>
    </row>
    <row r="156" ht="15.75" customHeight="1" spans="1:27">
      <c r="A156" s="219"/>
      <c r="B156" s="219"/>
      <c r="C156" s="219"/>
      <c r="D156" s="219"/>
      <c r="E156" s="219"/>
      <c r="F156" s="219"/>
      <c r="G156" s="219"/>
      <c r="H156" s="445"/>
      <c r="I156" s="219"/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19"/>
      <c r="V156" s="219"/>
      <c r="W156" s="77"/>
      <c r="X156" s="77"/>
      <c r="Y156" s="77"/>
      <c r="Z156" s="77"/>
      <c r="AA156" s="77"/>
    </row>
    <row r="157" ht="15.75" customHeight="1" spans="1:27">
      <c r="A157" s="219"/>
      <c r="B157" s="219"/>
      <c r="C157" s="219"/>
      <c r="D157" s="219"/>
      <c r="E157" s="219"/>
      <c r="F157" s="219"/>
      <c r="G157" s="219"/>
      <c r="H157" s="445"/>
      <c r="I157" s="219"/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19"/>
      <c r="V157" s="219"/>
      <c r="W157" s="77"/>
      <c r="X157" s="77"/>
      <c r="Y157" s="77"/>
      <c r="Z157" s="77"/>
      <c r="AA157" s="77"/>
    </row>
    <row r="158" ht="15.75" customHeight="1" spans="1:27">
      <c r="A158" s="219"/>
      <c r="B158" s="219"/>
      <c r="C158" s="219"/>
      <c r="D158" s="219"/>
      <c r="E158" s="219"/>
      <c r="F158" s="219"/>
      <c r="G158" s="219"/>
      <c r="H158" s="445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77"/>
      <c r="X158" s="77"/>
      <c r="Y158" s="77"/>
      <c r="Z158" s="77"/>
      <c r="AA158" s="77"/>
    </row>
    <row r="159" ht="15.75" customHeight="1" spans="1:27">
      <c r="A159" s="219"/>
      <c r="B159" s="219"/>
      <c r="C159" s="219"/>
      <c r="D159" s="219"/>
      <c r="E159" s="219"/>
      <c r="F159" s="219"/>
      <c r="G159" s="219"/>
      <c r="H159" s="445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77"/>
      <c r="X159" s="77"/>
      <c r="Y159" s="77"/>
      <c r="Z159" s="77"/>
      <c r="AA159" s="77"/>
    </row>
    <row r="160" ht="15.75" customHeight="1" spans="1:27">
      <c r="A160" s="219"/>
      <c r="B160" s="219"/>
      <c r="C160" s="219"/>
      <c r="D160" s="219"/>
      <c r="E160" s="219"/>
      <c r="F160" s="219"/>
      <c r="G160" s="219"/>
      <c r="H160" s="445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77"/>
      <c r="X160" s="77"/>
      <c r="Y160" s="77"/>
      <c r="Z160" s="77"/>
      <c r="AA160" s="77"/>
    </row>
    <row r="161" ht="15.75" customHeight="1" spans="1:27">
      <c r="A161" s="219"/>
      <c r="B161" s="219"/>
      <c r="C161" s="219"/>
      <c r="D161" s="219"/>
      <c r="E161" s="219"/>
      <c r="F161" s="219"/>
      <c r="G161" s="219"/>
      <c r="H161" s="445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77"/>
      <c r="X161" s="77"/>
      <c r="Y161" s="77"/>
      <c r="Z161" s="77"/>
      <c r="AA161" s="77"/>
    </row>
    <row r="162" ht="15.75" customHeight="1" spans="1:27">
      <c r="A162" s="219"/>
      <c r="B162" s="219"/>
      <c r="C162" s="219"/>
      <c r="D162" s="219"/>
      <c r="E162" s="219"/>
      <c r="F162" s="219"/>
      <c r="G162" s="219"/>
      <c r="H162" s="445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77"/>
      <c r="X162" s="77"/>
      <c r="Y162" s="77"/>
      <c r="Z162" s="77"/>
      <c r="AA162" s="77"/>
    </row>
    <row r="163" ht="15.75" customHeight="1" spans="1:27">
      <c r="A163" s="219"/>
      <c r="B163" s="219"/>
      <c r="C163" s="219"/>
      <c r="D163" s="219"/>
      <c r="E163" s="219"/>
      <c r="F163" s="219"/>
      <c r="G163" s="219"/>
      <c r="H163" s="445"/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77"/>
      <c r="X163" s="77"/>
      <c r="Y163" s="77"/>
      <c r="Z163" s="77"/>
      <c r="AA163" s="77"/>
    </row>
    <row r="164" ht="15.75" customHeight="1" spans="1:27">
      <c r="A164" s="219"/>
      <c r="B164" s="219"/>
      <c r="C164" s="219"/>
      <c r="D164" s="219"/>
      <c r="E164" s="219"/>
      <c r="F164" s="219"/>
      <c r="G164" s="219"/>
      <c r="H164" s="445"/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77"/>
      <c r="X164" s="77"/>
      <c r="Y164" s="77"/>
      <c r="Z164" s="77"/>
      <c r="AA164" s="77"/>
    </row>
    <row r="165" ht="15.75" customHeight="1" spans="1:27">
      <c r="A165" s="219"/>
      <c r="B165" s="219"/>
      <c r="C165" s="219"/>
      <c r="D165" s="219"/>
      <c r="E165" s="219"/>
      <c r="F165" s="219"/>
      <c r="G165" s="219"/>
      <c r="H165" s="445"/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77"/>
      <c r="X165" s="77"/>
      <c r="Y165" s="77"/>
      <c r="Z165" s="77"/>
      <c r="AA165" s="77"/>
    </row>
    <row r="166" ht="15.75" customHeight="1" spans="1:27">
      <c r="A166" s="219"/>
      <c r="B166" s="219"/>
      <c r="C166" s="219"/>
      <c r="D166" s="219"/>
      <c r="E166" s="219"/>
      <c r="F166" s="219"/>
      <c r="G166" s="219"/>
      <c r="H166" s="445"/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77"/>
      <c r="X166" s="77"/>
      <c r="Y166" s="77"/>
      <c r="Z166" s="77"/>
      <c r="AA166" s="77"/>
    </row>
    <row r="167" ht="15.75" customHeight="1" spans="1:27">
      <c r="A167" s="219"/>
      <c r="B167" s="219"/>
      <c r="C167" s="219"/>
      <c r="D167" s="219"/>
      <c r="E167" s="219"/>
      <c r="F167" s="219"/>
      <c r="G167" s="219"/>
      <c r="H167" s="445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77"/>
      <c r="X167" s="77"/>
      <c r="Y167" s="77"/>
      <c r="Z167" s="77"/>
      <c r="AA167" s="77"/>
    </row>
    <row r="168" ht="15.75" customHeight="1" spans="1:27">
      <c r="A168" s="219"/>
      <c r="B168" s="219"/>
      <c r="C168" s="219"/>
      <c r="D168" s="219"/>
      <c r="E168" s="219"/>
      <c r="F168" s="219"/>
      <c r="G168" s="219"/>
      <c r="H168" s="445"/>
      <c r="I168" s="219"/>
      <c r="J168" s="219"/>
      <c r="K168" s="219"/>
      <c r="L168" s="219"/>
      <c r="M168" s="219"/>
      <c r="N168" s="219"/>
      <c r="O168" s="219"/>
      <c r="P168" s="219"/>
      <c r="Q168" s="219"/>
      <c r="R168" s="219"/>
      <c r="S168" s="219"/>
      <c r="T168" s="219"/>
      <c r="U168" s="219"/>
      <c r="V168" s="219"/>
      <c r="W168" s="77"/>
      <c r="X168" s="77"/>
      <c r="Y168" s="77"/>
      <c r="Z168" s="77"/>
      <c r="AA168" s="77"/>
    </row>
    <row r="169" ht="15.75" customHeight="1" spans="1:27">
      <c r="A169" s="219"/>
      <c r="B169" s="219"/>
      <c r="C169" s="219"/>
      <c r="D169" s="219"/>
      <c r="E169" s="219"/>
      <c r="F169" s="219"/>
      <c r="G169" s="219"/>
      <c r="H169" s="445"/>
      <c r="I169" s="219"/>
      <c r="J169" s="219"/>
      <c r="K169" s="219"/>
      <c r="L169" s="219"/>
      <c r="M169" s="219"/>
      <c r="N169" s="219"/>
      <c r="O169" s="219"/>
      <c r="P169" s="219"/>
      <c r="Q169" s="219"/>
      <c r="R169" s="219"/>
      <c r="S169" s="219"/>
      <c r="T169" s="219"/>
      <c r="U169" s="219"/>
      <c r="V169" s="219"/>
      <c r="W169" s="77"/>
      <c r="X169" s="77"/>
      <c r="Y169" s="77"/>
      <c r="Z169" s="77"/>
      <c r="AA169" s="77"/>
    </row>
    <row r="170" ht="15.75" customHeight="1" spans="1:27">
      <c r="A170" s="219"/>
      <c r="B170" s="219"/>
      <c r="C170" s="219"/>
      <c r="D170" s="219"/>
      <c r="E170" s="219"/>
      <c r="F170" s="219"/>
      <c r="G170" s="219"/>
      <c r="H170" s="445"/>
      <c r="I170" s="219"/>
      <c r="J170" s="219"/>
      <c r="K170" s="219"/>
      <c r="L170" s="219"/>
      <c r="M170" s="219"/>
      <c r="N170" s="219"/>
      <c r="O170" s="219"/>
      <c r="P170" s="219"/>
      <c r="Q170" s="219"/>
      <c r="R170" s="219"/>
      <c r="S170" s="219"/>
      <c r="T170" s="219"/>
      <c r="U170" s="219"/>
      <c r="V170" s="219"/>
      <c r="W170" s="77"/>
      <c r="X170" s="77"/>
      <c r="Y170" s="77"/>
      <c r="Z170" s="77"/>
      <c r="AA170" s="77"/>
    </row>
    <row r="171" ht="15.75" customHeight="1" spans="1:27">
      <c r="A171" s="219"/>
      <c r="B171" s="219"/>
      <c r="C171" s="219"/>
      <c r="D171" s="219"/>
      <c r="E171" s="219"/>
      <c r="F171" s="219"/>
      <c r="G171" s="219"/>
      <c r="H171" s="445"/>
      <c r="I171" s="219"/>
      <c r="J171" s="219"/>
      <c r="K171" s="219"/>
      <c r="L171" s="219"/>
      <c r="M171" s="219"/>
      <c r="N171" s="219"/>
      <c r="O171" s="219"/>
      <c r="P171" s="219"/>
      <c r="Q171" s="219"/>
      <c r="R171" s="219"/>
      <c r="S171" s="219"/>
      <c r="T171" s="219"/>
      <c r="U171" s="219"/>
      <c r="V171" s="219"/>
      <c r="W171" s="77"/>
      <c r="X171" s="77"/>
      <c r="Y171" s="77"/>
      <c r="Z171" s="77"/>
      <c r="AA171" s="77"/>
    </row>
    <row r="172" ht="15.75" customHeight="1" spans="1:27">
      <c r="A172" s="219"/>
      <c r="B172" s="219"/>
      <c r="C172" s="219"/>
      <c r="D172" s="219"/>
      <c r="E172" s="219"/>
      <c r="F172" s="219"/>
      <c r="G172" s="219"/>
      <c r="H172" s="445"/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77"/>
      <c r="X172" s="77"/>
      <c r="Y172" s="77"/>
      <c r="Z172" s="77"/>
      <c r="AA172" s="77"/>
    </row>
    <row r="173" ht="15.75" customHeight="1" spans="1:27">
      <c r="A173" s="219"/>
      <c r="B173" s="219"/>
      <c r="C173" s="219"/>
      <c r="D173" s="219"/>
      <c r="E173" s="219"/>
      <c r="F173" s="219"/>
      <c r="G173" s="219"/>
      <c r="H173" s="445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77"/>
      <c r="X173" s="77"/>
      <c r="Y173" s="77"/>
      <c r="Z173" s="77"/>
      <c r="AA173" s="77"/>
    </row>
    <row r="174" ht="15.75" customHeight="1" spans="1:27">
      <c r="A174" s="219"/>
      <c r="B174" s="219"/>
      <c r="C174" s="219"/>
      <c r="D174" s="219"/>
      <c r="E174" s="219"/>
      <c r="F174" s="219"/>
      <c r="G174" s="219"/>
      <c r="H174" s="445"/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19"/>
      <c r="U174" s="219"/>
      <c r="V174" s="219"/>
      <c r="W174" s="77"/>
      <c r="X174" s="77"/>
      <c r="Y174" s="77"/>
      <c r="Z174" s="77"/>
      <c r="AA174" s="77"/>
    </row>
    <row r="175" ht="15.75" customHeight="1" spans="1:27">
      <c r="A175" s="219"/>
      <c r="B175" s="219"/>
      <c r="C175" s="219"/>
      <c r="D175" s="219"/>
      <c r="E175" s="219"/>
      <c r="F175" s="219"/>
      <c r="G175" s="219"/>
      <c r="H175" s="445"/>
      <c r="I175" s="219"/>
      <c r="J175" s="219"/>
      <c r="K175" s="219"/>
      <c r="L175" s="219"/>
      <c r="M175" s="219"/>
      <c r="N175" s="219"/>
      <c r="O175" s="219"/>
      <c r="P175" s="219"/>
      <c r="Q175" s="219"/>
      <c r="R175" s="219"/>
      <c r="S175" s="219"/>
      <c r="T175" s="219"/>
      <c r="U175" s="219"/>
      <c r="V175" s="219"/>
      <c r="W175" s="77"/>
      <c r="X175" s="77"/>
      <c r="Y175" s="77"/>
      <c r="Z175" s="77"/>
      <c r="AA175" s="77"/>
    </row>
    <row r="176" ht="15.75" customHeight="1" spans="1:27">
      <c r="A176" s="219"/>
      <c r="B176" s="219"/>
      <c r="C176" s="219"/>
      <c r="D176" s="219"/>
      <c r="E176" s="219"/>
      <c r="F176" s="219"/>
      <c r="G176" s="219"/>
      <c r="H176" s="445"/>
      <c r="I176" s="219"/>
      <c r="J176" s="219"/>
      <c r="K176" s="219"/>
      <c r="L176" s="219"/>
      <c r="M176" s="219"/>
      <c r="N176" s="219"/>
      <c r="O176" s="219"/>
      <c r="P176" s="219"/>
      <c r="Q176" s="219"/>
      <c r="R176" s="219"/>
      <c r="S176" s="219"/>
      <c r="T176" s="219"/>
      <c r="U176" s="219"/>
      <c r="V176" s="219"/>
      <c r="W176" s="77"/>
      <c r="X176" s="77"/>
      <c r="Y176" s="77"/>
      <c r="Z176" s="77"/>
      <c r="AA176" s="77"/>
    </row>
    <row r="177" ht="15.75" customHeight="1" spans="1:27">
      <c r="A177" s="219"/>
      <c r="B177" s="219"/>
      <c r="C177" s="219"/>
      <c r="D177" s="219"/>
      <c r="E177" s="219"/>
      <c r="F177" s="219"/>
      <c r="G177" s="219"/>
      <c r="H177" s="445"/>
      <c r="I177" s="219"/>
      <c r="J177" s="219"/>
      <c r="K177" s="219"/>
      <c r="L177" s="219"/>
      <c r="M177" s="219"/>
      <c r="N177" s="219"/>
      <c r="O177" s="219"/>
      <c r="P177" s="219"/>
      <c r="Q177" s="219"/>
      <c r="R177" s="219"/>
      <c r="S177" s="219"/>
      <c r="T177" s="219"/>
      <c r="U177" s="219"/>
      <c r="V177" s="219"/>
      <c r="W177" s="77"/>
      <c r="X177" s="77"/>
      <c r="Y177" s="77"/>
      <c r="Z177" s="77"/>
      <c r="AA177" s="77"/>
    </row>
    <row r="178" ht="15.75" customHeight="1" spans="1:27">
      <c r="A178" s="219"/>
      <c r="B178" s="219"/>
      <c r="C178" s="219"/>
      <c r="D178" s="219"/>
      <c r="E178" s="219"/>
      <c r="F178" s="219"/>
      <c r="G178" s="219"/>
      <c r="H178" s="445"/>
      <c r="I178" s="219"/>
      <c r="J178" s="219"/>
      <c r="K178" s="219"/>
      <c r="L178" s="219"/>
      <c r="M178" s="219"/>
      <c r="N178" s="219"/>
      <c r="O178" s="219"/>
      <c r="P178" s="219"/>
      <c r="Q178" s="219"/>
      <c r="R178" s="219"/>
      <c r="S178" s="219"/>
      <c r="T178" s="219"/>
      <c r="U178" s="219"/>
      <c r="V178" s="219"/>
      <c r="W178" s="77"/>
      <c r="X178" s="77"/>
      <c r="Y178" s="77"/>
      <c r="Z178" s="77"/>
      <c r="AA178" s="77"/>
    </row>
    <row r="179" ht="15.75" customHeight="1" spans="1:27">
      <c r="A179" s="219"/>
      <c r="B179" s="219"/>
      <c r="C179" s="219"/>
      <c r="D179" s="219"/>
      <c r="E179" s="219"/>
      <c r="F179" s="219"/>
      <c r="G179" s="219"/>
      <c r="H179" s="445"/>
      <c r="I179" s="219"/>
      <c r="J179" s="219"/>
      <c r="K179" s="219"/>
      <c r="L179" s="219"/>
      <c r="M179" s="219"/>
      <c r="N179" s="219"/>
      <c r="O179" s="219"/>
      <c r="P179" s="219"/>
      <c r="Q179" s="219"/>
      <c r="R179" s="219"/>
      <c r="S179" s="219"/>
      <c r="T179" s="219"/>
      <c r="U179" s="219"/>
      <c r="V179" s="219"/>
      <c r="W179" s="77"/>
      <c r="X179" s="77"/>
      <c r="Y179" s="77"/>
      <c r="Z179" s="77"/>
      <c r="AA179" s="77"/>
    </row>
    <row r="180" ht="15.75" customHeight="1" spans="1:27">
      <c r="A180" s="219"/>
      <c r="B180" s="219"/>
      <c r="C180" s="219"/>
      <c r="D180" s="219"/>
      <c r="E180" s="219"/>
      <c r="F180" s="219"/>
      <c r="G180" s="219"/>
      <c r="H180" s="445"/>
      <c r="I180" s="219"/>
      <c r="J180" s="219"/>
      <c r="K180" s="219"/>
      <c r="L180" s="219"/>
      <c r="M180" s="219"/>
      <c r="N180" s="219"/>
      <c r="O180" s="219"/>
      <c r="P180" s="219"/>
      <c r="Q180" s="219"/>
      <c r="R180" s="219"/>
      <c r="S180" s="219"/>
      <c r="T180" s="219"/>
      <c r="U180" s="219"/>
      <c r="V180" s="219"/>
      <c r="W180" s="77"/>
      <c r="X180" s="77"/>
      <c r="Y180" s="77"/>
      <c r="Z180" s="77"/>
      <c r="AA180" s="77"/>
    </row>
    <row r="181" ht="15.75" customHeight="1" spans="1:27">
      <c r="A181" s="219"/>
      <c r="B181" s="219"/>
      <c r="C181" s="219"/>
      <c r="D181" s="219"/>
      <c r="E181" s="219"/>
      <c r="F181" s="219"/>
      <c r="G181" s="219"/>
      <c r="H181" s="445"/>
      <c r="I181" s="219"/>
      <c r="J181" s="219"/>
      <c r="K181" s="219"/>
      <c r="L181" s="219"/>
      <c r="M181" s="219"/>
      <c r="N181" s="219"/>
      <c r="O181" s="219"/>
      <c r="P181" s="219"/>
      <c r="Q181" s="219"/>
      <c r="R181" s="219"/>
      <c r="S181" s="219"/>
      <c r="T181" s="219"/>
      <c r="U181" s="219"/>
      <c r="V181" s="219"/>
      <c r="W181" s="77"/>
      <c r="X181" s="77"/>
      <c r="Y181" s="77"/>
      <c r="Z181" s="77"/>
      <c r="AA181" s="77"/>
    </row>
    <row r="182" ht="15.75" customHeight="1" spans="1:27">
      <c r="A182" s="219"/>
      <c r="B182" s="219"/>
      <c r="C182" s="219"/>
      <c r="D182" s="219"/>
      <c r="E182" s="219"/>
      <c r="F182" s="219"/>
      <c r="G182" s="219"/>
      <c r="H182" s="445"/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77"/>
      <c r="X182" s="77"/>
      <c r="Y182" s="77"/>
      <c r="Z182" s="77"/>
      <c r="AA182" s="77"/>
    </row>
    <row r="183" ht="15.75" customHeight="1" spans="1:27">
      <c r="A183" s="219"/>
      <c r="B183" s="219"/>
      <c r="C183" s="219"/>
      <c r="D183" s="219"/>
      <c r="E183" s="219"/>
      <c r="F183" s="219"/>
      <c r="G183" s="219"/>
      <c r="H183" s="445"/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77"/>
      <c r="X183" s="77"/>
      <c r="Y183" s="77"/>
      <c r="Z183" s="77"/>
      <c r="AA183" s="77"/>
    </row>
    <row r="184" ht="15.75" customHeight="1" spans="1:27">
      <c r="A184" s="219"/>
      <c r="B184" s="219"/>
      <c r="C184" s="219"/>
      <c r="D184" s="219"/>
      <c r="E184" s="219"/>
      <c r="F184" s="219"/>
      <c r="G184" s="219"/>
      <c r="H184" s="445"/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77"/>
      <c r="X184" s="77"/>
      <c r="Y184" s="77"/>
      <c r="Z184" s="77"/>
      <c r="AA184" s="77"/>
    </row>
    <row r="185" ht="15.75" customHeight="1" spans="1:27">
      <c r="A185" s="219"/>
      <c r="B185" s="219"/>
      <c r="C185" s="219"/>
      <c r="D185" s="219"/>
      <c r="E185" s="219"/>
      <c r="F185" s="219"/>
      <c r="G185" s="219"/>
      <c r="H185" s="445"/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77"/>
      <c r="X185" s="77"/>
      <c r="Y185" s="77"/>
      <c r="Z185" s="77"/>
      <c r="AA185" s="77"/>
    </row>
    <row r="186" ht="15.75" customHeight="1" spans="1:27">
      <c r="A186" s="219"/>
      <c r="B186" s="219"/>
      <c r="C186" s="219"/>
      <c r="D186" s="219"/>
      <c r="E186" s="219"/>
      <c r="F186" s="219"/>
      <c r="G186" s="219"/>
      <c r="H186" s="445"/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77"/>
      <c r="X186" s="77"/>
      <c r="Y186" s="77"/>
      <c r="Z186" s="77"/>
      <c r="AA186" s="77"/>
    </row>
    <row r="187" ht="15.75" customHeight="1" spans="1:27">
      <c r="A187" s="219"/>
      <c r="B187" s="219"/>
      <c r="C187" s="219"/>
      <c r="D187" s="219"/>
      <c r="E187" s="219"/>
      <c r="F187" s="219"/>
      <c r="G187" s="219"/>
      <c r="H187" s="445"/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77"/>
      <c r="X187" s="77"/>
      <c r="Y187" s="77"/>
      <c r="Z187" s="77"/>
      <c r="AA187" s="77"/>
    </row>
    <row r="188" ht="15.75" customHeight="1" spans="1:27">
      <c r="A188" s="219"/>
      <c r="B188" s="219"/>
      <c r="C188" s="219"/>
      <c r="D188" s="219"/>
      <c r="E188" s="219"/>
      <c r="F188" s="219"/>
      <c r="G188" s="219"/>
      <c r="H188" s="445"/>
      <c r="I188" s="219"/>
      <c r="J188" s="219"/>
      <c r="K188" s="219"/>
      <c r="L188" s="219"/>
      <c r="M188" s="219"/>
      <c r="N188" s="219"/>
      <c r="O188" s="219"/>
      <c r="P188" s="219"/>
      <c r="Q188" s="219"/>
      <c r="R188" s="219"/>
      <c r="S188" s="219"/>
      <c r="T188" s="219"/>
      <c r="U188" s="219"/>
      <c r="V188" s="219"/>
      <c r="W188" s="77"/>
      <c r="X188" s="77"/>
      <c r="Y188" s="77"/>
      <c r="Z188" s="77"/>
      <c r="AA188" s="77"/>
    </row>
    <row r="189" ht="15.75" customHeight="1" spans="1:27">
      <c r="A189" s="219"/>
      <c r="B189" s="219"/>
      <c r="C189" s="219"/>
      <c r="D189" s="219"/>
      <c r="E189" s="219"/>
      <c r="F189" s="219"/>
      <c r="G189" s="219"/>
      <c r="H189" s="445"/>
      <c r="I189" s="219"/>
      <c r="J189" s="219"/>
      <c r="K189" s="219"/>
      <c r="L189" s="219"/>
      <c r="M189" s="219"/>
      <c r="N189" s="219"/>
      <c r="O189" s="219"/>
      <c r="P189" s="219"/>
      <c r="Q189" s="219"/>
      <c r="R189" s="219"/>
      <c r="S189" s="219"/>
      <c r="T189" s="219"/>
      <c r="U189" s="219"/>
      <c r="V189" s="219"/>
      <c r="W189" s="77"/>
      <c r="X189" s="77"/>
      <c r="Y189" s="77"/>
      <c r="Z189" s="77"/>
      <c r="AA189" s="77"/>
    </row>
    <row r="190" ht="15.75" customHeight="1" spans="1:27">
      <c r="A190" s="219"/>
      <c r="B190" s="219"/>
      <c r="C190" s="219"/>
      <c r="D190" s="219"/>
      <c r="E190" s="219"/>
      <c r="F190" s="219"/>
      <c r="G190" s="219"/>
      <c r="H190" s="445"/>
      <c r="I190" s="219"/>
      <c r="J190" s="219"/>
      <c r="K190" s="219"/>
      <c r="L190" s="219"/>
      <c r="M190" s="219"/>
      <c r="N190" s="219"/>
      <c r="O190" s="219"/>
      <c r="P190" s="219"/>
      <c r="Q190" s="219"/>
      <c r="R190" s="219"/>
      <c r="S190" s="219"/>
      <c r="T190" s="219"/>
      <c r="U190" s="219"/>
      <c r="V190" s="219"/>
      <c r="W190" s="77"/>
      <c r="X190" s="77"/>
      <c r="Y190" s="77"/>
      <c r="Z190" s="77"/>
      <c r="AA190" s="77"/>
    </row>
    <row r="191" ht="15.75" customHeight="1" spans="1:27">
      <c r="A191" s="219"/>
      <c r="B191" s="219"/>
      <c r="C191" s="219"/>
      <c r="D191" s="219"/>
      <c r="E191" s="219"/>
      <c r="F191" s="219"/>
      <c r="G191" s="219"/>
      <c r="H191" s="445"/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19"/>
      <c r="V191" s="219"/>
      <c r="W191" s="77"/>
      <c r="X191" s="77"/>
      <c r="Y191" s="77"/>
      <c r="Z191" s="77"/>
      <c r="AA191" s="77"/>
    </row>
    <row r="192" ht="15.75" customHeight="1" spans="1:27">
      <c r="A192" s="219"/>
      <c r="B192" s="219"/>
      <c r="C192" s="219"/>
      <c r="D192" s="219"/>
      <c r="E192" s="219"/>
      <c r="F192" s="219"/>
      <c r="G192" s="219"/>
      <c r="H192" s="445"/>
      <c r="I192" s="219"/>
      <c r="J192" s="219"/>
      <c r="K192" s="219"/>
      <c r="L192" s="219"/>
      <c r="M192" s="219"/>
      <c r="N192" s="219"/>
      <c r="O192" s="219"/>
      <c r="P192" s="219"/>
      <c r="Q192" s="219"/>
      <c r="R192" s="219"/>
      <c r="S192" s="219"/>
      <c r="T192" s="219"/>
      <c r="U192" s="219"/>
      <c r="V192" s="219"/>
      <c r="W192" s="77"/>
      <c r="X192" s="77"/>
      <c r="Y192" s="77"/>
      <c r="Z192" s="77"/>
      <c r="AA192" s="77"/>
    </row>
    <row r="193" ht="15.75" customHeight="1" spans="1:27">
      <c r="A193" s="219"/>
      <c r="B193" s="219"/>
      <c r="C193" s="219"/>
      <c r="D193" s="219"/>
      <c r="E193" s="219"/>
      <c r="F193" s="219"/>
      <c r="G193" s="219"/>
      <c r="H193" s="445"/>
      <c r="I193" s="219"/>
      <c r="J193" s="219"/>
      <c r="K193" s="219"/>
      <c r="L193" s="219"/>
      <c r="M193" s="219"/>
      <c r="N193" s="219"/>
      <c r="O193" s="219"/>
      <c r="P193" s="219"/>
      <c r="Q193" s="219"/>
      <c r="R193" s="219"/>
      <c r="S193" s="219"/>
      <c r="T193" s="219"/>
      <c r="U193" s="219"/>
      <c r="V193" s="219"/>
      <c r="W193" s="77"/>
      <c r="X193" s="77"/>
      <c r="Y193" s="77"/>
      <c r="Z193" s="77"/>
      <c r="AA193" s="77"/>
    </row>
    <row r="194" ht="15.75" customHeight="1" spans="1:27">
      <c r="A194" s="219"/>
      <c r="B194" s="219"/>
      <c r="C194" s="219"/>
      <c r="D194" s="219"/>
      <c r="E194" s="219"/>
      <c r="F194" s="219"/>
      <c r="G194" s="219"/>
      <c r="H194" s="445"/>
      <c r="I194" s="219"/>
      <c r="J194" s="219"/>
      <c r="K194" s="219"/>
      <c r="L194" s="219"/>
      <c r="M194" s="219"/>
      <c r="N194" s="219"/>
      <c r="O194" s="219"/>
      <c r="P194" s="219"/>
      <c r="Q194" s="219"/>
      <c r="R194" s="219"/>
      <c r="S194" s="219"/>
      <c r="T194" s="219"/>
      <c r="U194" s="219"/>
      <c r="V194" s="219"/>
      <c r="W194" s="77"/>
      <c r="X194" s="77"/>
      <c r="Y194" s="77"/>
      <c r="Z194" s="77"/>
      <c r="AA194" s="77"/>
    </row>
    <row r="195" ht="15.75" customHeight="1" spans="1:27">
      <c r="A195" s="219"/>
      <c r="B195" s="219"/>
      <c r="C195" s="219"/>
      <c r="D195" s="219"/>
      <c r="E195" s="219"/>
      <c r="F195" s="219"/>
      <c r="G195" s="219"/>
      <c r="H195" s="445"/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77"/>
      <c r="X195" s="77"/>
      <c r="Y195" s="77"/>
      <c r="Z195" s="77"/>
      <c r="AA195" s="77"/>
    </row>
    <row r="196" ht="15.75" customHeight="1" spans="1:27">
      <c r="A196" s="219"/>
      <c r="B196" s="219"/>
      <c r="C196" s="219"/>
      <c r="D196" s="219"/>
      <c r="E196" s="219"/>
      <c r="F196" s="219"/>
      <c r="G196" s="219"/>
      <c r="H196" s="445"/>
      <c r="I196" s="219"/>
      <c r="J196" s="219"/>
      <c r="K196" s="219"/>
      <c r="L196" s="219"/>
      <c r="M196" s="219"/>
      <c r="N196" s="219"/>
      <c r="O196" s="219"/>
      <c r="P196" s="219"/>
      <c r="Q196" s="219"/>
      <c r="R196" s="219"/>
      <c r="S196" s="219"/>
      <c r="T196" s="219"/>
      <c r="U196" s="219"/>
      <c r="V196" s="219"/>
      <c r="W196" s="77"/>
      <c r="X196" s="77"/>
      <c r="Y196" s="77"/>
      <c r="Z196" s="77"/>
      <c r="AA196" s="77"/>
    </row>
    <row r="197" ht="15.75" customHeight="1" spans="1:27">
      <c r="A197" s="219"/>
      <c r="B197" s="219"/>
      <c r="C197" s="219"/>
      <c r="D197" s="219"/>
      <c r="E197" s="219"/>
      <c r="F197" s="219"/>
      <c r="G197" s="219"/>
      <c r="H197" s="445"/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19"/>
      <c r="U197" s="219"/>
      <c r="V197" s="219"/>
      <c r="W197" s="77"/>
      <c r="X197" s="77"/>
      <c r="Y197" s="77"/>
      <c r="Z197" s="77"/>
      <c r="AA197" s="77"/>
    </row>
    <row r="198" ht="15.75" customHeight="1" spans="1:27">
      <c r="A198" s="219"/>
      <c r="B198" s="219"/>
      <c r="C198" s="219"/>
      <c r="D198" s="219"/>
      <c r="E198" s="219"/>
      <c r="F198" s="219"/>
      <c r="G198" s="219"/>
      <c r="H198" s="445"/>
      <c r="I198" s="219"/>
      <c r="J198" s="219"/>
      <c r="K198" s="219"/>
      <c r="L198" s="219"/>
      <c r="M198" s="219"/>
      <c r="N198" s="219"/>
      <c r="O198" s="219"/>
      <c r="P198" s="219"/>
      <c r="Q198" s="219"/>
      <c r="R198" s="219"/>
      <c r="S198" s="219"/>
      <c r="T198" s="219"/>
      <c r="U198" s="219"/>
      <c r="V198" s="219"/>
      <c r="W198" s="77"/>
      <c r="X198" s="77"/>
      <c r="Y198" s="77"/>
      <c r="Z198" s="77"/>
      <c r="AA198" s="77"/>
    </row>
    <row r="199" ht="15.75" customHeight="1" spans="1:27">
      <c r="A199" s="219"/>
      <c r="B199" s="219"/>
      <c r="C199" s="219"/>
      <c r="D199" s="219"/>
      <c r="E199" s="219"/>
      <c r="F199" s="219"/>
      <c r="G199" s="219"/>
      <c r="H199" s="445"/>
      <c r="I199" s="219"/>
      <c r="J199" s="219"/>
      <c r="K199" s="219"/>
      <c r="L199" s="219"/>
      <c r="M199" s="219"/>
      <c r="N199" s="219"/>
      <c r="O199" s="219"/>
      <c r="P199" s="219"/>
      <c r="Q199" s="219"/>
      <c r="R199" s="219"/>
      <c r="S199" s="219"/>
      <c r="T199" s="219"/>
      <c r="U199" s="219"/>
      <c r="V199" s="219"/>
      <c r="W199" s="77"/>
      <c r="X199" s="77"/>
      <c r="Y199" s="77"/>
      <c r="Z199" s="77"/>
      <c r="AA199" s="77"/>
    </row>
    <row r="200" ht="15.75" customHeight="1" spans="1:27">
      <c r="A200" s="219"/>
      <c r="B200" s="219"/>
      <c r="C200" s="219"/>
      <c r="D200" s="219"/>
      <c r="E200" s="219"/>
      <c r="F200" s="219"/>
      <c r="G200" s="219"/>
      <c r="H200" s="445"/>
      <c r="I200" s="219"/>
      <c r="J200" s="219"/>
      <c r="K200" s="219"/>
      <c r="L200" s="219"/>
      <c r="M200" s="219"/>
      <c r="N200" s="219"/>
      <c r="O200" s="219"/>
      <c r="P200" s="219"/>
      <c r="Q200" s="219"/>
      <c r="R200" s="219"/>
      <c r="S200" s="219"/>
      <c r="T200" s="219"/>
      <c r="U200" s="219"/>
      <c r="V200" s="219"/>
      <c r="W200" s="77"/>
      <c r="X200" s="77"/>
      <c r="Y200" s="77"/>
      <c r="Z200" s="77"/>
      <c r="AA200" s="77"/>
    </row>
    <row r="201" ht="15.75" customHeight="1" spans="1:27">
      <c r="A201" s="219"/>
      <c r="B201" s="219"/>
      <c r="C201" s="219"/>
      <c r="D201" s="219"/>
      <c r="E201" s="219"/>
      <c r="F201" s="219"/>
      <c r="G201" s="219"/>
      <c r="H201" s="445"/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77"/>
      <c r="X201" s="77"/>
      <c r="Y201" s="77"/>
      <c r="Z201" s="77"/>
      <c r="AA201" s="77"/>
    </row>
    <row r="202" ht="15.75" customHeight="1" spans="1:27">
      <c r="A202" s="219"/>
      <c r="B202" s="219"/>
      <c r="C202" s="219"/>
      <c r="D202" s="219"/>
      <c r="E202" s="219"/>
      <c r="F202" s="219"/>
      <c r="G202" s="219"/>
      <c r="H202" s="445"/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77"/>
      <c r="X202" s="77"/>
      <c r="Y202" s="77"/>
      <c r="Z202" s="77"/>
      <c r="AA202" s="77"/>
    </row>
    <row r="203" ht="15.75" customHeight="1" spans="1:27">
      <c r="A203" s="219"/>
      <c r="B203" s="219"/>
      <c r="C203" s="219"/>
      <c r="D203" s="219"/>
      <c r="E203" s="219"/>
      <c r="F203" s="219"/>
      <c r="G203" s="219"/>
      <c r="H203" s="445"/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77"/>
      <c r="X203" s="77"/>
      <c r="Y203" s="77"/>
      <c r="Z203" s="77"/>
      <c r="AA203" s="77"/>
    </row>
    <row r="204" ht="15.75" customHeight="1" spans="1:27">
      <c r="A204" s="219"/>
      <c r="B204" s="219"/>
      <c r="C204" s="219"/>
      <c r="D204" s="219"/>
      <c r="E204" s="219"/>
      <c r="F204" s="219"/>
      <c r="G204" s="219"/>
      <c r="H204" s="445"/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77"/>
      <c r="X204" s="77"/>
      <c r="Y204" s="77"/>
      <c r="Z204" s="77"/>
      <c r="AA204" s="77"/>
    </row>
    <row r="205" ht="15.75" customHeight="1" spans="1:27">
      <c r="A205" s="219"/>
      <c r="B205" s="219"/>
      <c r="C205" s="219"/>
      <c r="D205" s="219"/>
      <c r="E205" s="219"/>
      <c r="F205" s="219"/>
      <c r="G205" s="219"/>
      <c r="H205" s="445"/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77"/>
      <c r="X205" s="77"/>
      <c r="Y205" s="77"/>
      <c r="Z205" s="77"/>
      <c r="AA205" s="77"/>
    </row>
    <row r="206" ht="15.75" customHeight="1" spans="1:27">
      <c r="A206" s="219"/>
      <c r="B206" s="219"/>
      <c r="C206" s="219"/>
      <c r="D206" s="219"/>
      <c r="E206" s="219"/>
      <c r="F206" s="219"/>
      <c r="G206" s="219"/>
      <c r="H206" s="445"/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77"/>
      <c r="X206" s="77"/>
      <c r="Y206" s="77"/>
      <c r="Z206" s="77"/>
      <c r="AA206" s="77"/>
    </row>
    <row r="207" ht="15.75" customHeight="1" spans="1:27">
      <c r="A207" s="219"/>
      <c r="B207" s="219"/>
      <c r="C207" s="219"/>
      <c r="D207" s="219"/>
      <c r="E207" s="219"/>
      <c r="F207" s="219"/>
      <c r="G207" s="219"/>
      <c r="H207" s="445"/>
      <c r="I207" s="219"/>
      <c r="J207" s="219"/>
      <c r="K207" s="219"/>
      <c r="L207" s="219"/>
      <c r="M207" s="219"/>
      <c r="N207" s="219"/>
      <c r="O207" s="219"/>
      <c r="P207" s="219"/>
      <c r="Q207" s="219"/>
      <c r="R207" s="219"/>
      <c r="S207" s="219"/>
      <c r="T207" s="219"/>
      <c r="U207" s="219"/>
      <c r="V207" s="219"/>
      <c r="W207" s="77"/>
      <c r="X207" s="77"/>
      <c r="Y207" s="77"/>
      <c r="Z207" s="77"/>
      <c r="AA207" s="77"/>
    </row>
    <row r="208" ht="15.75" customHeight="1" spans="1:27">
      <c r="A208" s="219"/>
      <c r="B208" s="219"/>
      <c r="C208" s="219"/>
      <c r="D208" s="219"/>
      <c r="E208" s="219"/>
      <c r="F208" s="219"/>
      <c r="G208" s="219"/>
      <c r="H208" s="445"/>
      <c r="I208" s="219"/>
      <c r="J208" s="219"/>
      <c r="K208" s="219"/>
      <c r="L208" s="219"/>
      <c r="M208" s="219"/>
      <c r="N208" s="219"/>
      <c r="O208" s="219"/>
      <c r="P208" s="219"/>
      <c r="Q208" s="219"/>
      <c r="R208" s="219"/>
      <c r="S208" s="219"/>
      <c r="T208" s="219"/>
      <c r="U208" s="219"/>
      <c r="V208" s="219"/>
      <c r="W208" s="77"/>
      <c r="X208" s="77"/>
      <c r="Y208" s="77"/>
      <c r="Z208" s="77"/>
      <c r="AA208" s="77"/>
    </row>
    <row r="209" ht="15.75" customHeight="1" spans="1:27">
      <c r="A209" s="219"/>
      <c r="B209" s="219"/>
      <c r="C209" s="219"/>
      <c r="D209" s="219"/>
      <c r="E209" s="219"/>
      <c r="F209" s="219"/>
      <c r="G209" s="219"/>
      <c r="H209" s="445"/>
      <c r="I209" s="219"/>
      <c r="J209" s="219"/>
      <c r="K209" s="219"/>
      <c r="L209" s="219"/>
      <c r="M209" s="219"/>
      <c r="N209" s="219"/>
      <c r="O209" s="219"/>
      <c r="P209" s="219"/>
      <c r="Q209" s="219"/>
      <c r="R209" s="219"/>
      <c r="S209" s="219"/>
      <c r="T209" s="219"/>
      <c r="U209" s="219"/>
      <c r="V209" s="219"/>
      <c r="W209" s="77"/>
      <c r="X209" s="77"/>
      <c r="Y209" s="77"/>
      <c r="Z209" s="77"/>
      <c r="AA209" s="77"/>
    </row>
    <row r="210" ht="15.75" customHeight="1" spans="1:27">
      <c r="A210" s="219"/>
      <c r="B210" s="219"/>
      <c r="C210" s="219"/>
      <c r="D210" s="219"/>
      <c r="E210" s="219"/>
      <c r="F210" s="219"/>
      <c r="G210" s="219"/>
      <c r="H210" s="445"/>
      <c r="I210" s="219"/>
      <c r="J210" s="219"/>
      <c r="K210" s="219"/>
      <c r="L210" s="219"/>
      <c r="M210" s="219"/>
      <c r="N210" s="219"/>
      <c r="O210" s="219"/>
      <c r="P210" s="219"/>
      <c r="Q210" s="219"/>
      <c r="R210" s="219"/>
      <c r="S210" s="219"/>
      <c r="T210" s="219"/>
      <c r="U210" s="219"/>
      <c r="V210" s="219"/>
      <c r="W210" s="77"/>
      <c r="X210" s="77"/>
      <c r="Y210" s="77"/>
      <c r="Z210" s="77"/>
      <c r="AA210" s="77"/>
    </row>
    <row r="211" ht="15.75" customHeight="1" spans="1:27">
      <c r="A211" s="219"/>
      <c r="B211" s="219"/>
      <c r="C211" s="219"/>
      <c r="D211" s="219"/>
      <c r="E211" s="219"/>
      <c r="F211" s="219"/>
      <c r="G211" s="219"/>
      <c r="H211" s="445"/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77"/>
      <c r="X211" s="77"/>
      <c r="Y211" s="77"/>
      <c r="Z211" s="77"/>
      <c r="AA211" s="77"/>
    </row>
    <row r="212" ht="15.75" customHeight="1" spans="1:27">
      <c r="A212" s="219"/>
      <c r="B212" s="219"/>
      <c r="C212" s="219"/>
      <c r="D212" s="219"/>
      <c r="E212" s="219"/>
      <c r="F212" s="219"/>
      <c r="G212" s="219"/>
      <c r="H212" s="445"/>
      <c r="I212" s="219"/>
      <c r="J212" s="219"/>
      <c r="K212" s="219"/>
      <c r="L212" s="219"/>
      <c r="M212" s="219"/>
      <c r="N212" s="219"/>
      <c r="O212" s="219"/>
      <c r="P212" s="219"/>
      <c r="Q212" s="219"/>
      <c r="R212" s="219"/>
      <c r="S212" s="219"/>
      <c r="T212" s="219"/>
      <c r="U212" s="219"/>
      <c r="V212" s="219"/>
      <c r="W212" s="77"/>
      <c r="X212" s="77"/>
      <c r="Y212" s="77"/>
      <c r="Z212" s="77"/>
      <c r="AA212" s="77"/>
    </row>
    <row r="213" ht="15.75" customHeight="1" spans="1:27">
      <c r="A213" s="219"/>
      <c r="B213" s="219"/>
      <c r="C213" s="219"/>
      <c r="D213" s="219"/>
      <c r="E213" s="219"/>
      <c r="F213" s="219"/>
      <c r="G213" s="219"/>
      <c r="H213" s="445"/>
      <c r="I213" s="219"/>
      <c r="J213" s="219"/>
      <c r="K213" s="219"/>
      <c r="L213" s="219"/>
      <c r="M213" s="219"/>
      <c r="N213" s="219"/>
      <c r="O213" s="219"/>
      <c r="P213" s="219"/>
      <c r="Q213" s="219"/>
      <c r="R213" s="219"/>
      <c r="S213" s="219"/>
      <c r="T213" s="219"/>
      <c r="U213" s="219"/>
      <c r="V213" s="219"/>
      <c r="W213" s="77"/>
      <c r="X213" s="77"/>
      <c r="Y213" s="77"/>
      <c r="Z213" s="77"/>
      <c r="AA213" s="77"/>
    </row>
    <row r="214" ht="15.75" customHeight="1" spans="1:27">
      <c r="A214" s="219"/>
      <c r="B214" s="219"/>
      <c r="C214" s="219"/>
      <c r="D214" s="219"/>
      <c r="E214" s="219"/>
      <c r="F214" s="219"/>
      <c r="G214" s="219"/>
      <c r="H214" s="445"/>
      <c r="I214" s="219"/>
      <c r="J214" s="219"/>
      <c r="K214" s="219"/>
      <c r="L214" s="219"/>
      <c r="M214" s="219"/>
      <c r="N214" s="219"/>
      <c r="O214" s="219"/>
      <c r="P214" s="219"/>
      <c r="Q214" s="219"/>
      <c r="R214" s="219"/>
      <c r="S214" s="219"/>
      <c r="T214" s="219"/>
      <c r="U214" s="219"/>
      <c r="V214" s="219"/>
      <c r="W214" s="77"/>
      <c r="X214" s="77"/>
      <c r="Y214" s="77"/>
      <c r="Z214" s="77"/>
      <c r="AA214" s="77"/>
    </row>
    <row r="215" ht="15.75" customHeight="1" spans="1:27">
      <c r="A215" s="219"/>
      <c r="B215" s="219"/>
      <c r="C215" s="219"/>
      <c r="D215" s="219"/>
      <c r="E215" s="219"/>
      <c r="F215" s="219"/>
      <c r="G215" s="219"/>
      <c r="H215" s="445"/>
      <c r="I215" s="219"/>
      <c r="J215" s="219"/>
      <c r="K215" s="219"/>
      <c r="L215" s="219"/>
      <c r="M215" s="219"/>
      <c r="N215" s="219"/>
      <c r="O215" s="219"/>
      <c r="P215" s="219"/>
      <c r="Q215" s="219"/>
      <c r="R215" s="219"/>
      <c r="S215" s="219"/>
      <c r="T215" s="219"/>
      <c r="U215" s="219"/>
      <c r="V215" s="219"/>
      <c r="W215" s="77"/>
      <c r="X215" s="77"/>
      <c r="Y215" s="77"/>
      <c r="Z215" s="77"/>
      <c r="AA215" s="77"/>
    </row>
    <row r="216" ht="15.75" customHeight="1" spans="1:27">
      <c r="A216" s="219"/>
      <c r="B216" s="219"/>
      <c r="C216" s="219"/>
      <c r="D216" s="219"/>
      <c r="E216" s="219"/>
      <c r="F216" s="219"/>
      <c r="G216" s="219"/>
      <c r="H216" s="445"/>
      <c r="I216" s="219"/>
      <c r="J216" s="219"/>
      <c r="K216" s="219"/>
      <c r="L216" s="219"/>
      <c r="M216" s="219"/>
      <c r="N216" s="219"/>
      <c r="O216" s="219"/>
      <c r="P216" s="219"/>
      <c r="Q216" s="219"/>
      <c r="R216" s="219"/>
      <c r="S216" s="219"/>
      <c r="T216" s="219"/>
      <c r="U216" s="219"/>
      <c r="V216" s="219"/>
      <c r="W216" s="77"/>
      <c r="X216" s="77"/>
      <c r="Y216" s="77"/>
      <c r="Z216" s="77"/>
      <c r="AA216" s="77"/>
    </row>
    <row r="217" ht="15.75" customHeight="1" spans="1:27">
      <c r="A217" s="219"/>
      <c r="B217" s="219"/>
      <c r="C217" s="219"/>
      <c r="D217" s="219"/>
      <c r="E217" s="219"/>
      <c r="F217" s="219"/>
      <c r="G217" s="219"/>
      <c r="H217" s="445"/>
      <c r="I217" s="219"/>
      <c r="J217" s="219"/>
      <c r="K217" s="219"/>
      <c r="L217" s="219"/>
      <c r="M217" s="219"/>
      <c r="N217" s="219"/>
      <c r="O217" s="219"/>
      <c r="P217" s="219"/>
      <c r="Q217" s="219"/>
      <c r="R217" s="219"/>
      <c r="S217" s="219"/>
      <c r="T217" s="219"/>
      <c r="U217" s="219"/>
      <c r="V217" s="219"/>
      <c r="W217" s="77"/>
      <c r="X217" s="77"/>
      <c r="Y217" s="77"/>
      <c r="Z217" s="77"/>
      <c r="AA217" s="77"/>
    </row>
    <row r="218" ht="15.75" customHeight="1" spans="1:27">
      <c r="A218" s="219"/>
      <c r="B218" s="219"/>
      <c r="C218" s="219"/>
      <c r="D218" s="219"/>
      <c r="E218" s="219"/>
      <c r="F218" s="219"/>
      <c r="G218" s="219"/>
      <c r="H218" s="445"/>
      <c r="I218" s="219"/>
      <c r="J218" s="219"/>
      <c r="K218" s="219"/>
      <c r="L218" s="219"/>
      <c r="M218" s="219"/>
      <c r="N218" s="219"/>
      <c r="O218" s="219"/>
      <c r="P218" s="219"/>
      <c r="Q218" s="219"/>
      <c r="R218" s="219"/>
      <c r="S218" s="219"/>
      <c r="T218" s="219"/>
      <c r="U218" s="219"/>
      <c r="V218" s="219"/>
      <c r="W218" s="77"/>
      <c r="X218" s="77"/>
      <c r="Y218" s="77"/>
      <c r="Z218" s="77"/>
      <c r="AA218" s="77"/>
    </row>
    <row r="219" ht="15.75" customHeight="1" spans="1:27">
      <c r="A219" s="219"/>
      <c r="B219" s="219"/>
      <c r="C219" s="219"/>
      <c r="D219" s="219"/>
      <c r="E219" s="219"/>
      <c r="F219" s="219"/>
      <c r="G219" s="219"/>
      <c r="H219" s="445"/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77"/>
      <c r="X219" s="77"/>
      <c r="Y219" s="77"/>
      <c r="Z219" s="77"/>
      <c r="AA219" s="77"/>
    </row>
    <row r="220" ht="15.75" customHeight="1" spans="1:27">
      <c r="A220" s="219"/>
      <c r="B220" s="219"/>
      <c r="C220" s="219"/>
      <c r="D220" s="219"/>
      <c r="E220" s="219"/>
      <c r="F220" s="219"/>
      <c r="G220" s="219"/>
      <c r="H220" s="445"/>
      <c r="I220" s="219"/>
      <c r="J220" s="219"/>
      <c r="K220" s="219"/>
      <c r="L220" s="219"/>
      <c r="M220" s="219"/>
      <c r="N220" s="219"/>
      <c r="O220" s="219"/>
      <c r="P220" s="219"/>
      <c r="Q220" s="219"/>
      <c r="R220" s="219"/>
      <c r="S220" s="219"/>
      <c r="T220" s="219"/>
      <c r="U220" s="219"/>
      <c r="V220" s="219"/>
      <c r="W220" s="77"/>
      <c r="X220" s="77"/>
      <c r="Y220" s="77"/>
      <c r="Z220" s="77"/>
      <c r="AA220" s="77"/>
    </row>
    <row r="221" ht="15.75" customHeight="1" spans="1:27">
      <c r="A221" s="219"/>
      <c r="B221" s="219"/>
      <c r="C221" s="219"/>
      <c r="D221" s="219"/>
      <c r="E221" s="219"/>
      <c r="F221" s="219"/>
      <c r="G221" s="219"/>
      <c r="H221" s="445"/>
      <c r="I221" s="219"/>
      <c r="J221" s="219"/>
      <c r="K221" s="219"/>
      <c r="L221" s="219"/>
      <c r="M221" s="219"/>
      <c r="N221" s="219"/>
      <c r="O221" s="219"/>
      <c r="P221" s="219"/>
      <c r="Q221" s="219"/>
      <c r="R221" s="219"/>
      <c r="S221" s="219"/>
      <c r="T221" s="219"/>
      <c r="U221" s="219"/>
      <c r="V221" s="219"/>
      <c r="W221" s="77"/>
      <c r="X221" s="77"/>
      <c r="Y221" s="77"/>
      <c r="Z221" s="77"/>
      <c r="AA221" s="77"/>
    </row>
    <row r="222" ht="15.75" customHeight="1" spans="1:27">
      <c r="A222" s="219"/>
      <c r="B222" s="219"/>
      <c r="C222" s="219"/>
      <c r="D222" s="219"/>
      <c r="E222" s="219"/>
      <c r="F222" s="219"/>
      <c r="G222" s="219"/>
      <c r="H222" s="445"/>
      <c r="I222" s="219"/>
      <c r="J222" s="219"/>
      <c r="K222" s="219"/>
      <c r="L222" s="219"/>
      <c r="M222" s="219"/>
      <c r="N222" s="219"/>
      <c r="O222" s="219"/>
      <c r="P222" s="219"/>
      <c r="Q222" s="219"/>
      <c r="R222" s="219"/>
      <c r="S222" s="219"/>
      <c r="T222" s="219"/>
      <c r="U222" s="219"/>
      <c r="V222" s="219"/>
      <c r="W222" s="77"/>
      <c r="X222" s="77"/>
      <c r="Y222" s="77"/>
      <c r="Z222" s="77"/>
      <c r="AA222" s="77"/>
    </row>
    <row r="223" ht="15.75" customHeight="1" spans="1:27">
      <c r="A223" s="219"/>
      <c r="B223" s="219"/>
      <c r="C223" s="219"/>
      <c r="D223" s="219"/>
      <c r="E223" s="219"/>
      <c r="F223" s="219"/>
      <c r="G223" s="219"/>
      <c r="H223" s="445"/>
      <c r="I223" s="219"/>
      <c r="J223" s="219"/>
      <c r="K223" s="219"/>
      <c r="L223" s="219"/>
      <c r="M223" s="219"/>
      <c r="N223" s="219"/>
      <c r="O223" s="219"/>
      <c r="P223" s="219"/>
      <c r="Q223" s="219"/>
      <c r="R223" s="219"/>
      <c r="S223" s="219"/>
      <c r="T223" s="219"/>
      <c r="U223" s="219"/>
      <c r="V223" s="219"/>
      <c r="W223" s="77"/>
      <c r="X223" s="77"/>
      <c r="Y223" s="77"/>
      <c r="Z223" s="77"/>
      <c r="AA223" s="77"/>
    </row>
    <row r="224" ht="15.75" customHeight="1" spans="1:27">
      <c r="A224" s="219"/>
      <c r="B224" s="219"/>
      <c r="C224" s="219"/>
      <c r="D224" s="219"/>
      <c r="E224" s="219"/>
      <c r="F224" s="219"/>
      <c r="G224" s="219"/>
      <c r="H224" s="445"/>
      <c r="I224" s="219"/>
      <c r="J224" s="219"/>
      <c r="K224" s="219"/>
      <c r="L224" s="219"/>
      <c r="M224" s="219"/>
      <c r="N224" s="219"/>
      <c r="O224" s="219"/>
      <c r="P224" s="219"/>
      <c r="Q224" s="219"/>
      <c r="R224" s="219"/>
      <c r="S224" s="219"/>
      <c r="T224" s="219"/>
      <c r="U224" s="219"/>
      <c r="V224" s="219"/>
      <c r="W224" s="77"/>
      <c r="X224" s="77"/>
      <c r="Y224" s="77"/>
      <c r="Z224" s="77"/>
      <c r="AA224" s="77"/>
    </row>
    <row r="225" ht="15.75" customHeight="1" spans="1:27">
      <c r="A225" s="353"/>
      <c r="B225" s="353"/>
      <c r="C225" s="353"/>
      <c r="D225" s="353"/>
      <c r="E225" s="353"/>
      <c r="F225" s="353"/>
      <c r="G225" s="353"/>
      <c r="H225" s="454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77"/>
      <c r="X225" s="77"/>
      <c r="Y225" s="77"/>
      <c r="Z225" s="77"/>
      <c r="AA225" s="77"/>
    </row>
    <row r="226" ht="15.75" customHeight="1" spans="1:27">
      <c r="A226" s="353"/>
      <c r="B226" s="353"/>
      <c r="C226" s="353"/>
      <c r="D226" s="353"/>
      <c r="E226" s="353"/>
      <c r="F226" s="353"/>
      <c r="G226" s="353"/>
      <c r="H226" s="454"/>
      <c r="I226" s="353"/>
      <c r="J226" s="353"/>
      <c r="K226" s="353"/>
      <c r="L226" s="353"/>
      <c r="M226" s="353"/>
      <c r="N226" s="353"/>
      <c r="O226" s="353"/>
      <c r="P226" s="353"/>
      <c r="Q226" s="353"/>
      <c r="R226" s="353"/>
      <c r="S226" s="353"/>
      <c r="T226" s="353"/>
      <c r="U226" s="353"/>
      <c r="V226" s="353"/>
      <c r="W226" s="77"/>
      <c r="X226" s="77"/>
      <c r="Y226" s="77"/>
      <c r="Z226" s="77"/>
      <c r="AA226" s="77"/>
    </row>
    <row r="227" ht="15.75" customHeight="1" spans="1:27">
      <c r="A227" s="353"/>
      <c r="B227" s="353"/>
      <c r="C227" s="353"/>
      <c r="D227" s="353"/>
      <c r="E227" s="353"/>
      <c r="F227" s="353"/>
      <c r="G227" s="353"/>
      <c r="H227" s="454"/>
      <c r="I227" s="353"/>
      <c r="J227" s="353"/>
      <c r="K227" s="353"/>
      <c r="L227" s="353"/>
      <c r="M227" s="353"/>
      <c r="N227" s="353"/>
      <c r="O227" s="353"/>
      <c r="P227" s="353"/>
      <c r="Q227" s="353"/>
      <c r="R227" s="353"/>
      <c r="S227" s="353"/>
      <c r="T227" s="353"/>
      <c r="U227" s="353"/>
      <c r="V227" s="353"/>
      <c r="W227" s="77"/>
      <c r="X227" s="77"/>
      <c r="Y227" s="77"/>
      <c r="Z227" s="77"/>
      <c r="AA227" s="77"/>
    </row>
    <row r="228" ht="15.75" customHeight="1" spans="1:27">
      <c r="A228" s="353"/>
      <c r="B228" s="353"/>
      <c r="C228" s="353"/>
      <c r="D228" s="353"/>
      <c r="E228" s="353"/>
      <c r="F228" s="353"/>
      <c r="G228" s="353"/>
      <c r="H228" s="454"/>
      <c r="I228" s="353"/>
      <c r="J228" s="353"/>
      <c r="K228" s="353"/>
      <c r="L228" s="353"/>
      <c r="M228" s="353"/>
      <c r="N228" s="353"/>
      <c r="O228" s="353"/>
      <c r="P228" s="353"/>
      <c r="Q228" s="353"/>
      <c r="R228" s="353"/>
      <c r="S228" s="353"/>
      <c r="T228" s="353"/>
      <c r="U228" s="353"/>
      <c r="V228" s="353"/>
      <c r="W228" s="77"/>
      <c r="X228" s="77"/>
      <c r="Y228" s="77"/>
      <c r="Z228" s="77"/>
      <c r="AA228" s="77"/>
    </row>
    <row r="229" ht="15.75" customHeight="1" spans="1:27">
      <c r="A229" s="353"/>
      <c r="B229" s="353"/>
      <c r="C229" s="353"/>
      <c r="D229" s="353"/>
      <c r="E229" s="353"/>
      <c r="F229" s="353"/>
      <c r="G229" s="353"/>
      <c r="H229" s="454"/>
      <c r="I229" s="353"/>
      <c r="J229" s="353"/>
      <c r="K229" s="353"/>
      <c r="L229" s="353"/>
      <c r="M229" s="353"/>
      <c r="N229" s="353"/>
      <c r="O229" s="353"/>
      <c r="P229" s="353"/>
      <c r="Q229" s="353"/>
      <c r="R229" s="353"/>
      <c r="S229" s="353"/>
      <c r="T229" s="353"/>
      <c r="U229" s="353"/>
      <c r="V229" s="353"/>
      <c r="W229" s="77"/>
      <c r="X229" s="77"/>
      <c r="Y229" s="77"/>
      <c r="Z229" s="77"/>
      <c r="AA229" s="77"/>
    </row>
    <row r="230" ht="15.75" customHeight="1" spans="1:27">
      <c r="A230" s="353"/>
      <c r="B230" s="353"/>
      <c r="C230" s="353"/>
      <c r="D230" s="353"/>
      <c r="E230" s="353"/>
      <c r="F230" s="353"/>
      <c r="G230" s="353"/>
      <c r="H230" s="454"/>
      <c r="I230" s="353"/>
      <c r="J230" s="353"/>
      <c r="K230" s="353"/>
      <c r="L230" s="353"/>
      <c r="M230" s="353"/>
      <c r="N230" s="353"/>
      <c r="O230" s="353"/>
      <c r="P230" s="353"/>
      <c r="Q230" s="353"/>
      <c r="R230" s="353"/>
      <c r="S230" s="353"/>
      <c r="T230" s="353"/>
      <c r="U230" s="353"/>
      <c r="V230" s="353"/>
      <c r="W230" s="77"/>
      <c r="X230" s="77"/>
      <c r="Y230" s="77"/>
      <c r="Z230" s="77"/>
      <c r="AA230" s="77"/>
    </row>
    <row r="231" ht="15.75" customHeight="1" spans="1:27">
      <c r="A231" s="353"/>
      <c r="B231" s="353"/>
      <c r="C231" s="353"/>
      <c r="D231" s="353"/>
      <c r="E231" s="353"/>
      <c r="F231" s="353"/>
      <c r="G231" s="353"/>
      <c r="H231" s="454"/>
      <c r="I231" s="353"/>
      <c r="J231" s="353"/>
      <c r="K231" s="353"/>
      <c r="L231" s="353"/>
      <c r="M231" s="353"/>
      <c r="N231" s="353"/>
      <c r="O231" s="353"/>
      <c r="P231" s="353"/>
      <c r="Q231" s="353"/>
      <c r="R231" s="353"/>
      <c r="S231" s="353"/>
      <c r="T231" s="353"/>
      <c r="U231" s="353"/>
      <c r="V231" s="353"/>
      <c r="W231" s="77"/>
      <c r="X231" s="77"/>
      <c r="Y231" s="77"/>
      <c r="Z231" s="77"/>
      <c r="AA231" s="77"/>
    </row>
    <row r="232" ht="15.75" customHeight="1" spans="1:27">
      <c r="A232" s="353"/>
      <c r="B232" s="353"/>
      <c r="C232" s="353"/>
      <c r="D232" s="353"/>
      <c r="E232" s="353"/>
      <c r="F232" s="353"/>
      <c r="G232" s="353"/>
      <c r="H232" s="454"/>
      <c r="I232" s="353"/>
      <c r="J232" s="353"/>
      <c r="K232" s="353"/>
      <c r="L232" s="353"/>
      <c r="M232" s="353"/>
      <c r="N232" s="353"/>
      <c r="O232" s="353"/>
      <c r="P232" s="353"/>
      <c r="Q232" s="353"/>
      <c r="R232" s="353"/>
      <c r="S232" s="353"/>
      <c r="T232" s="353"/>
      <c r="U232" s="353"/>
      <c r="V232" s="353"/>
      <c r="W232" s="77"/>
      <c r="X232" s="77"/>
      <c r="Y232" s="77"/>
      <c r="Z232" s="77"/>
      <c r="AA232" s="77"/>
    </row>
    <row r="233" ht="15.75" customHeight="1" spans="1:27">
      <c r="A233" s="353"/>
      <c r="B233" s="353"/>
      <c r="C233" s="353"/>
      <c r="D233" s="353"/>
      <c r="E233" s="353"/>
      <c r="F233" s="353"/>
      <c r="G233" s="353"/>
      <c r="H233" s="454"/>
      <c r="I233" s="353"/>
      <c r="J233" s="353"/>
      <c r="K233" s="353"/>
      <c r="L233" s="353"/>
      <c r="M233" s="353"/>
      <c r="N233" s="353"/>
      <c r="O233" s="353"/>
      <c r="P233" s="353"/>
      <c r="Q233" s="353"/>
      <c r="R233" s="353"/>
      <c r="S233" s="353"/>
      <c r="T233" s="353"/>
      <c r="U233" s="353"/>
      <c r="V233" s="353"/>
      <c r="W233" s="77"/>
      <c r="X233" s="77"/>
      <c r="Y233" s="77"/>
      <c r="Z233" s="77"/>
      <c r="AA233" s="77"/>
    </row>
    <row r="234" ht="15.75" customHeight="1" spans="1:27">
      <c r="A234" s="353"/>
      <c r="B234" s="353"/>
      <c r="C234" s="353"/>
      <c r="D234" s="353"/>
      <c r="E234" s="353"/>
      <c r="F234" s="353"/>
      <c r="G234" s="353"/>
      <c r="H234" s="454"/>
      <c r="I234" s="353"/>
      <c r="J234" s="353"/>
      <c r="K234" s="353"/>
      <c r="L234" s="353"/>
      <c r="M234" s="353"/>
      <c r="N234" s="353"/>
      <c r="O234" s="353"/>
      <c r="P234" s="353"/>
      <c r="Q234" s="353"/>
      <c r="R234" s="353"/>
      <c r="S234" s="353"/>
      <c r="T234" s="353"/>
      <c r="U234" s="353"/>
      <c r="V234" s="353"/>
      <c r="W234" s="77"/>
      <c r="X234" s="77"/>
      <c r="Y234" s="77"/>
      <c r="Z234" s="77"/>
      <c r="AA234" s="77"/>
    </row>
    <row r="235" ht="15.75" customHeight="1" spans="1:27">
      <c r="A235" s="353"/>
      <c r="B235" s="353"/>
      <c r="C235" s="353"/>
      <c r="D235" s="353"/>
      <c r="E235" s="353"/>
      <c r="F235" s="353"/>
      <c r="G235" s="353"/>
      <c r="H235" s="454"/>
      <c r="I235" s="353"/>
      <c r="J235" s="353"/>
      <c r="K235" s="353"/>
      <c r="L235" s="353"/>
      <c r="M235" s="353"/>
      <c r="N235" s="353"/>
      <c r="O235" s="353"/>
      <c r="P235" s="353"/>
      <c r="Q235" s="353"/>
      <c r="R235" s="353"/>
      <c r="S235" s="353"/>
      <c r="T235" s="353"/>
      <c r="U235" s="353"/>
      <c r="V235" s="353"/>
      <c r="W235" s="77"/>
      <c r="X235" s="77"/>
      <c r="Y235" s="77"/>
      <c r="Z235" s="77"/>
      <c r="AA235" s="77"/>
    </row>
    <row r="236" ht="15.75" customHeight="1" spans="1:27">
      <c r="A236" s="353"/>
      <c r="B236" s="353"/>
      <c r="C236" s="353"/>
      <c r="D236" s="353"/>
      <c r="E236" s="353"/>
      <c r="F236" s="353"/>
      <c r="G236" s="353"/>
      <c r="H236" s="454"/>
      <c r="I236" s="353"/>
      <c r="J236" s="353"/>
      <c r="K236" s="353"/>
      <c r="L236" s="353"/>
      <c r="M236" s="353"/>
      <c r="N236" s="353"/>
      <c r="O236" s="353"/>
      <c r="P236" s="353"/>
      <c r="Q236" s="353"/>
      <c r="R236" s="353"/>
      <c r="S236" s="353"/>
      <c r="T236" s="353"/>
      <c r="U236" s="353"/>
      <c r="V236" s="353"/>
      <c r="W236" s="77"/>
      <c r="X236" s="77"/>
      <c r="Y236" s="77"/>
      <c r="Z236" s="77"/>
      <c r="AA236" s="77"/>
    </row>
    <row r="237" ht="15.75" customHeight="1" spans="1:27">
      <c r="A237" s="353"/>
      <c r="B237" s="353"/>
      <c r="C237" s="353"/>
      <c r="D237" s="353"/>
      <c r="E237" s="353"/>
      <c r="F237" s="353"/>
      <c r="G237" s="353"/>
      <c r="H237" s="454"/>
      <c r="I237" s="353"/>
      <c r="J237" s="353"/>
      <c r="K237" s="353"/>
      <c r="L237" s="353"/>
      <c r="M237" s="353"/>
      <c r="N237" s="353"/>
      <c r="O237" s="353"/>
      <c r="P237" s="353"/>
      <c r="Q237" s="353"/>
      <c r="R237" s="353"/>
      <c r="S237" s="353"/>
      <c r="T237" s="353"/>
      <c r="U237" s="353"/>
      <c r="V237" s="353"/>
      <c r="W237" s="77"/>
      <c r="X237" s="77"/>
      <c r="Y237" s="77"/>
      <c r="Z237" s="77"/>
      <c r="AA237" s="77"/>
    </row>
    <row r="238" ht="15.75" customHeight="1" spans="1:27">
      <c r="A238" s="353"/>
      <c r="B238" s="353"/>
      <c r="C238" s="353"/>
      <c r="D238" s="353"/>
      <c r="E238" s="353"/>
      <c r="F238" s="353"/>
      <c r="G238" s="353"/>
      <c r="H238" s="454"/>
      <c r="I238" s="353"/>
      <c r="J238" s="353"/>
      <c r="K238" s="353"/>
      <c r="L238" s="353"/>
      <c r="M238" s="353"/>
      <c r="N238" s="353"/>
      <c r="O238" s="353"/>
      <c r="P238" s="353"/>
      <c r="Q238" s="353"/>
      <c r="R238" s="353"/>
      <c r="S238" s="353"/>
      <c r="T238" s="353"/>
      <c r="U238" s="353"/>
      <c r="V238" s="353"/>
      <c r="W238" s="77"/>
      <c r="X238" s="77"/>
      <c r="Y238" s="77"/>
      <c r="Z238" s="77"/>
      <c r="AA238" s="77"/>
    </row>
    <row r="239" ht="15.75" customHeight="1" spans="1:27">
      <c r="A239" s="353"/>
      <c r="B239" s="353"/>
      <c r="C239" s="353"/>
      <c r="D239" s="353"/>
      <c r="E239" s="353"/>
      <c r="F239" s="353"/>
      <c r="G239" s="353"/>
      <c r="H239" s="454"/>
      <c r="I239" s="353"/>
      <c r="J239" s="353"/>
      <c r="K239" s="353"/>
      <c r="L239" s="353"/>
      <c r="M239" s="353"/>
      <c r="N239" s="353"/>
      <c r="O239" s="353"/>
      <c r="P239" s="353"/>
      <c r="Q239" s="353"/>
      <c r="R239" s="353"/>
      <c r="S239" s="353"/>
      <c r="T239" s="353"/>
      <c r="U239" s="353"/>
      <c r="V239" s="353"/>
      <c r="W239" s="77"/>
      <c r="X239" s="77"/>
      <c r="Y239" s="77"/>
      <c r="Z239" s="77"/>
      <c r="AA239" s="77"/>
    </row>
    <row r="240" ht="15.75" customHeight="1" spans="1:27">
      <c r="A240" s="353"/>
      <c r="B240" s="353"/>
      <c r="C240" s="353"/>
      <c r="D240" s="353"/>
      <c r="E240" s="353"/>
      <c r="F240" s="353"/>
      <c r="G240" s="353"/>
      <c r="H240" s="454"/>
      <c r="I240" s="353"/>
      <c r="J240" s="353"/>
      <c r="K240" s="353"/>
      <c r="L240" s="353"/>
      <c r="M240" s="353"/>
      <c r="N240" s="353"/>
      <c r="O240" s="353"/>
      <c r="P240" s="353"/>
      <c r="Q240" s="353"/>
      <c r="R240" s="353"/>
      <c r="S240" s="353"/>
      <c r="T240" s="353"/>
      <c r="U240" s="353"/>
      <c r="V240" s="353"/>
      <c r="W240" s="77"/>
      <c r="X240" s="77"/>
      <c r="Y240" s="77"/>
      <c r="Z240" s="77"/>
      <c r="AA240" s="77"/>
    </row>
    <row r="241" ht="15.75" customHeight="1" spans="1:27">
      <c r="A241" s="353"/>
      <c r="B241" s="353"/>
      <c r="C241" s="353"/>
      <c r="D241" s="353"/>
      <c r="E241" s="353"/>
      <c r="F241" s="353"/>
      <c r="G241" s="353"/>
      <c r="H241" s="454"/>
      <c r="I241" s="353"/>
      <c r="J241" s="353"/>
      <c r="K241" s="353"/>
      <c r="L241" s="353"/>
      <c r="M241" s="353"/>
      <c r="N241" s="353"/>
      <c r="O241" s="353"/>
      <c r="P241" s="353"/>
      <c r="Q241" s="353"/>
      <c r="R241" s="353"/>
      <c r="S241" s="353"/>
      <c r="T241" s="353"/>
      <c r="U241" s="353"/>
      <c r="V241" s="353"/>
      <c r="W241" s="77"/>
      <c r="X241" s="77"/>
      <c r="Y241" s="77"/>
      <c r="Z241" s="77"/>
      <c r="AA241" s="77"/>
    </row>
    <row r="242" ht="15.75" customHeight="1" spans="1:27">
      <c r="A242" s="353"/>
      <c r="B242" s="353"/>
      <c r="C242" s="353"/>
      <c r="D242" s="353"/>
      <c r="E242" s="353"/>
      <c r="F242" s="353"/>
      <c r="G242" s="353"/>
      <c r="H242" s="454"/>
      <c r="I242" s="353"/>
      <c r="J242" s="353"/>
      <c r="K242" s="353"/>
      <c r="L242" s="353"/>
      <c r="M242" s="353"/>
      <c r="N242" s="353"/>
      <c r="O242" s="353"/>
      <c r="P242" s="353"/>
      <c r="Q242" s="353"/>
      <c r="R242" s="353"/>
      <c r="S242" s="353"/>
      <c r="T242" s="353"/>
      <c r="U242" s="353"/>
      <c r="V242" s="353"/>
      <c r="W242" s="77"/>
      <c r="X242" s="77"/>
      <c r="Y242" s="77"/>
      <c r="Z242" s="77"/>
      <c r="AA242" s="77"/>
    </row>
    <row r="243" ht="15.75" customHeight="1" spans="1:27">
      <c r="A243" s="353"/>
      <c r="B243" s="353"/>
      <c r="C243" s="353"/>
      <c r="D243" s="353"/>
      <c r="E243" s="353"/>
      <c r="F243" s="353"/>
      <c r="G243" s="353"/>
      <c r="H243" s="454"/>
      <c r="I243" s="353"/>
      <c r="J243" s="353"/>
      <c r="K243" s="353"/>
      <c r="L243" s="353"/>
      <c r="M243" s="353"/>
      <c r="N243" s="353"/>
      <c r="O243" s="353"/>
      <c r="P243" s="353"/>
      <c r="Q243" s="353"/>
      <c r="R243" s="353"/>
      <c r="S243" s="353"/>
      <c r="T243" s="353"/>
      <c r="U243" s="353"/>
      <c r="V243" s="353"/>
      <c r="W243" s="77"/>
      <c r="X243" s="77"/>
      <c r="Y243" s="77"/>
      <c r="Z243" s="77"/>
      <c r="AA243" s="77"/>
    </row>
    <row r="244" ht="15.75" customHeight="1" spans="1:27">
      <c r="A244" s="353"/>
      <c r="B244" s="353"/>
      <c r="C244" s="353"/>
      <c r="D244" s="353"/>
      <c r="E244" s="353"/>
      <c r="F244" s="353"/>
      <c r="G244" s="353"/>
      <c r="H244" s="454"/>
      <c r="I244" s="353"/>
      <c r="J244" s="353"/>
      <c r="K244" s="353"/>
      <c r="L244" s="353"/>
      <c r="M244" s="353"/>
      <c r="N244" s="353"/>
      <c r="O244" s="353"/>
      <c r="P244" s="353"/>
      <c r="Q244" s="353"/>
      <c r="R244" s="353"/>
      <c r="S244" s="353"/>
      <c r="T244" s="353"/>
      <c r="U244" s="353"/>
      <c r="V244" s="353"/>
      <c r="W244" s="77"/>
      <c r="X244" s="77"/>
      <c r="Y244" s="77"/>
      <c r="Z244" s="77"/>
      <c r="AA244" s="77"/>
    </row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customSheetViews>
    <customSheetView guid="{23CB4C73-3111-4725-8A92-C11E46FD5D7A}" filter="1" showAutoFilter="1">
      <autoFilter ref="A1"/>
    </customSheetView>
  </customSheetViews>
  <mergeCells count="33">
    <mergeCell ref="D1:G1"/>
    <mergeCell ref="H1:K1"/>
    <mergeCell ref="L1:O1"/>
    <mergeCell ref="D2:G2"/>
    <mergeCell ref="H2:K2"/>
    <mergeCell ref="L2:O2"/>
    <mergeCell ref="A5:C5"/>
    <mergeCell ref="A12:C12"/>
    <mergeCell ref="A19:C19"/>
    <mergeCell ref="A26:C26"/>
    <mergeCell ref="A33:C33"/>
    <mergeCell ref="E40:F40"/>
    <mergeCell ref="I40:J40"/>
    <mergeCell ref="M40:N40"/>
    <mergeCell ref="E44:F44"/>
    <mergeCell ref="I44:J44"/>
    <mergeCell ref="M44:N44"/>
    <mergeCell ref="A6:A11"/>
    <mergeCell ref="A13:A18"/>
    <mergeCell ref="A20:A25"/>
    <mergeCell ref="A27:A32"/>
    <mergeCell ref="A34:A39"/>
    <mergeCell ref="B6:B8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A3:C4"/>
  </mergeCells>
  <dataValidations count="2">
    <dataValidation type="list" allowBlank="1" showErrorMessage="1" sqref="B2 B6 B9 B13 B16 B20 B23 B27 B30 B40">
      <formula1>"SÁNG,CHIỀU"</formula1>
    </dataValidation>
    <dataValidation type="list" allowBlank="1" showErrorMessage="1" sqref="C2 C40 C6:C11 C13:C18 C20:C25 C27:C32">
      <formula1>"Tiết 1.2,Tiết 3.4,Tiết 5.6"</formula1>
    </dataValidation>
  </dataValidations>
  <pageMargins left="0.85" right="0.159722222222222" top="0.25" bottom="0.25" header="0" footer="0"/>
  <pageSetup paperSize="9" scale="76" fitToWidth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993"/>
  <sheetViews>
    <sheetView workbookViewId="0">
      <selection activeCell="A1" sqref="A1:M45"/>
    </sheetView>
  </sheetViews>
  <sheetFormatPr defaultColWidth="12.6333333333333" defaultRowHeight="15" customHeight="1"/>
  <cols>
    <col min="1" max="1" width="5.5" customWidth="1"/>
    <col min="2" max="2" width="6.5" customWidth="1"/>
    <col min="3" max="3" width="6.63333333333333" customWidth="1"/>
    <col min="4" max="4" width="47.5" customWidth="1"/>
    <col min="5" max="5" width="43.6333333333333" customWidth="1"/>
    <col min="6" max="6" width="44.1333333333333" customWidth="1"/>
    <col min="7" max="7" width="35.8833333333333" customWidth="1"/>
    <col min="8" max="8" width="46.75" customWidth="1"/>
    <col min="9" max="9" width="51.25" customWidth="1"/>
    <col min="10" max="10" width="40.75" customWidth="1"/>
    <col min="11" max="11" width="37.1333333333333" customWidth="1"/>
    <col min="12" max="12" width="34.5" customWidth="1"/>
    <col min="13" max="13" width="30.1333333333333" customWidth="1"/>
    <col min="14" max="14" width="22.3833333333333" customWidth="1"/>
    <col min="23" max="25" width="10.5" customWidth="1"/>
  </cols>
  <sheetData>
    <row r="1" ht="18" customHeight="1" spans="1:27">
      <c r="A1" s="219"/>
      <c r="B1" s="219"/>
      <c r="C1" s="219"/>
      <c r="D1" s="220" t="s">
        <v>324</v>
      </c>
      <c r="G1" s="221" t="s">
        <v>325</v>
      </c>
      <c r="J1" s="220" t="s">
        <v>326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77"/>
      <c r="AA1" s="77"/>
    </row>
    <row r="2" ht="22.5" customHeight="1" spans="1:27">
      <c r="A2" s="222"/>
      <c r="B2" s="222"/>
      <c r="C2" s="222"/>
      <c r="D2" s="223" t="s">
        <v>7</v>
      </c>
      <c r="E2" s="7"/>
      <c r="F2" s="7"/>
      <c r="G2" s="224" t="s">
        <v>7</v>
      </c>
      <c r="H2" s="7"/>
      <c r="I2" s="7"/>
      <c r="J2" s="223" t="s">
        <v>7</v>
      </c>
      <c r="K2" s="7"/>
      <c r="L2" s="7"/>
      <c r="M2" s="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77"/>
      <c r="AA2" s="77"/>
    </row>
    <row r="3" ht="13.5" customHeight="1" spans="1:27">
      <c r="A3" s="105" t="s">
        <v>244</v>
      </c>
      <c r="B3" s="10"/>
      <c r="C3" s="11"/>
      <c r="D3" s="225" t="s">
        <v>327</v>
      </c>
      <c r="E3" s="226" t="s">
        <v>328</v>
      </c>
      <c r="F3" s="227" t="s">
        <v>329</v>
      </c>
      <c r="G3" s="228" t="s">
        <v>330</v>
      </c>
      <c r="H3" s="228" t="s">
        <v>331</v>
      </c>
      <c r="I3" s="229" t="s">
        <v>332</v>
      </c>
      <c r="J3" s="230" t="s">
        <v>333</v>
      </c>
      <c r="K3" s="231" t="s">
        <v>334</v>
      </c>
      <c r="L3" s="231" t="s">
        <v>335</v>
      </c>
      <c r="M3" s="228" t="s">
        <v>336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77"/>
      <c r="AA3" s="77"/>
    </row>
    <row r="4" ht="22.5" customHeight="1" spans="1:27">
      <c r="A4" s="16"/>
      <c r="B4" s="17"/>
      <c r="C4" s="18"/>
      <c r="D4" s="232" t="s">
        <v>337</v>
      </c>
      <c r="E4" s="233" t="s">
        <v>338</v>
      </c>
      <c r="F4" s="234" t="s">
        <v>339</v>
      </c>
      <c r="G4" s="235" t="s">
        <v>340</v>
      </c>
      <c r="H4" s="236" t="s">
        <v>341</v>
      </c>
      <c r="I4" s="234" t="s">
        <v>342</v>
      </c>
      <c r="J4" s="237" t="s">
        <v>343</v>
      </c>
      <c r="K4" s="238" t="s">
        <v>344</v>
      </c>
      <c r="L4" s="238" t="s">
        <v>345</v>
      </c>
      <c r="M4" s="236" t="s">
        <v>346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77"/>
      <c r="AA4" s="77"/>
    </row>
    <row r="5" ht="19.5" customHeight="1" spans="1:27">
      <c r="A5" s="239" t="s">
        <v>63</v>
      </c>
      <c r="B5" s="184"/>
      <c r="C5" s="185"/>
      <c r="D5" s="240" t="s">
        <v>347</v>
      </c>
      <c r="E5" s="241" t="s">
        <v>348</v>
      </c>
      <c r="F5" s="241" t="s">
        <v>349</v>
      </c>
      <c r="G5" s="135" t="s">
        <v>350</v>
      </c>
      <c r="H5" s="135" t="s">
        <v>350</v>
      </c>
      <c r="I5" s="242" t="s">
        <v>351</v>
      </c>
      <c r="J5" s="243" t="s">
        <v>352</v>
      </c>
      <c r="K5" s="137" t="s">
        <v>353</v>
      </c>
      <c r="L5" s="244" t="s">
        <v>348</v>
      </c>
      <c r="M5" s="245" t="s">
        <v>354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77"/>
      <c r="AA5" s="77"/>
    </row>
    <row r="6" ht="14.25" customHeight="1" spans="1:27">
      <c r="A6" s="246" t="s">
        <v>84</v>
      </c>
      <c r="B6" s="247" t="s">
        <v>85</v>
      </c>
      <c r="C6" s="248" t="s">
        <v>86</v>
      </c>
      <c r="D6" s="249" t="s">
        <v>355</v>
      </c>
      <c r="E6" s="249" t="s">
        <v>356</v>
      </c>
      <c r="F6" s="250" t="s">
        <v>357</v>
      </c>
      <c r="G6" s="251"/>
      <c r="H6" s="251"/>
      <c r="I6" s="179" t="s">
        <v>358</v>
      </c>
      <c r="J6" s="252" t="s">
        <v>359</v>
      </c>
      <c r="K6" s="154" t="s">
        <v>360</v>
      </c>
      <c r="L6" s="250"/>
      <c r="M6" s="158"/>
      <c r="N6" s="2">
        <f>COUNTA(D6:M6)</f>
        <v>6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77"/>
      <c r="AA6" s="77"/>
    </row>
    <row r="7" spans="1:27">
      <c r="A7" s="34"/>
      <c r="B7" s="35"/>
      <c r="C7" s="253" t="s">
        <v>102</v>
      </c>
      <c r="D7" s="254" t="s">
        <v>361</v>
      </c>
      <c r="E7" s="153" t="s">
        <v>362</v>
      </c>
      <c r="F7" s="156" t="s">
        <v>363</v>
      </c>
      <c r="G7" s="255" t="s">
        <v>364</v>
      </c>
      <c r="H7" s="255" t="s">
        <v>364</v>
      </c>
      <c r="I7" s="256" t="s">
        <v>365</v>
      </c>
      <c r="J7" s="197" t="s">
        <v>366</v>
      </c>
      <c r="K7" s="157" t="s">
        <v>229</v>
      </c>
      <c r="L7" s="156"/>
      <c r="M7" s="257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77"/>
      <c r="AA7" s="77"/>
    </row>
    <row r="8" ht="15.75" customHeight="1" spans="1:27">
      <c r="A8" s="34"/>
      <c r="B8" s="35"/>
      <c r="C8" s="258" t="s">
        <v>121</v>
      </c>
      <c r="D8" s="259" t="s">
        <v>367</v>
      </c>
      <c r="E8" s="101"/>
      <c r="F8" s="101"/>
      <c r="G8" s="260"/>
      <c r="H8" s="260"/>
      <c r="I8" s="261"/>
      <c r="J8" s="193"/>
      <c r="K8" s="177"/>
      <c r="L8" s="156"/>
      <c r="M8" s="26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77"/>
      <c r="AA8" s="77"/>
    </row>
    <row r="9" ht="14.25" customHeight="1" spans="1:27">
      <c r="A9" s="34"/>
      <c r="B9" s="30" t="s">
        <v>124</v>
      </c>
      <c r="C9" s="263" t="s">
        <v>86</v>
      </c>
      <c r="D9" s="249" t="s">
        <v>368</v>
      </c>
      <c r="E9" s="250"/>
      <c r="F9" s="250"/>
      <c r="G9" s="153"/>
      <c r="H9" s="153"/>
      <c r="I9" s="179"/>
      <c r="J9" s="154"/>
      <c r="K9" s="154" t="s">
        <v>360</v>
      </c>
      <c r="L9" s="154" t="s">
        <v>369</v>
      </c>
      <c r="M9" s="158" t="s">
        <v>370</v>
      </c>
      <c r="N9" s="2">
        <f>COUNTA(D9:M9)</f>
        <v>4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77"/>
      <c r="AA9" s="77"/>
    </row>
    <row r="10" spans="1:27">
      <c r="A10" s="34"/>
      <c r="B10" s="35"/>
      <c r="C10" s="253" t="s">
        <v>102</v>
      </c>
      <c r="D10" s="153" t="s">
        <v>116</v>
      </c>
      <c r="E10" s="264"/>
      <c r="F10" s="156"/>
      <c r="G10" s="156"/>
      <c r="H10" s="156"/>
      <c r="I10" s="160"/>
      <c r="J10" s="157"/>
      <c r="K10" s="157" t="s">
        <v>116</v>
      </c>
      <c r="L10" s="157" t="s">
        <v>362</v>
      </c>
      <c r="M10" s="257" t="s">
        <v>371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77"/>
      <c r="AA10" s="77"/>
    </row>
    <row r="11" ht="15.75" customHeight="1" spans="1:27">
      <c r="A11" s="34"/>
      <c r="B11" s="39"/>
      <c r="C11" s="265" t="s">
        <v>121</v>
      </c>
      <c r="D11" s="266" t="s">
        <v>372</v>
      </c>
      <c r="E11" s="156"/>
      <c r="F11" s="267"/>
      <c r="G11" s="268"/>
      <c r="H11" s="268"/>
      <c r="I11" s="261"/>
      <c r="J11" s="161"/>
      <c r="K11" s="177" t="s">
        <v>209</v>
      </c>
      <c r="L11" s="177"/>
      <c r="M11" s="269"/>
      <c r="N11" s="13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77"/>
      <c r="AA11" s="77"/>
    </row>
    <row r="12" ht="14.25" customHeight="1" spans="1:27">
      <c r="A12" s="23" t="s">
        <v>63</v>
      </c>
      <c r="B12" s="24"/>
      <c r="C12" s="25"/>
      <c r="D12" s="270" t="s">
        <v>373</v>
      </c>
      <c r="E12" s="241" t="s">
        <v>349</v>
      </c>
      <c r="F12" s="270" t="s">
        <v>374</v>
      </c>
      <c r="G12" s="135" t="s">
        <v>350</v>
      </c>
      <c r="H12" s="135" t="s">
        <v>350</v>
      </c>
      <c r="I12" s="242" t="s">
        <v>351</v>
      </c>
      <c r="J12" s="271" t="s">
        <v>375</v>
      </c>
      <c r="K12" s="137" t="s">
        <v>353</v>
      </c>
      <c r="L12" s="137" t="s">
        <v>348</v>
      </c>
      <c r="M12" s="175" t="s">
        <v>352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77"/>
      <c r="AA12" s="77"/>
    </row>
    <row r="13" ht="17.25" customHeight="1" spans="1:27">
      <c r="A13" s="246" t="s">
        <v>153</v>
      </c>
      <c r="B13" s="247" t="s">
        <v>85</v>
      </c>
      <c r="C13" s="248" t="s">
        <v>86</v>
      </c>
      <c r="D13" s="249" t="s">
        <v>368</v>
      </c>
      <c r="E13" s="249" t="s">
        <v>357</v>
      </c>
      <c r="F13" s="272" t="s">
        <v>376</v>
      </c>
      <c r="G13" s="251"/>
      <c r="H13" s="251"/>
      <c r="I13" s="179" t="s">
        <v>358</v>
      </c>
      <c r="J13" s="147" t="s">
        <v>377</v>
      </c>
      <c r="K13" s="154" t="s">
        <v>378</v>
      </c>
      <c r="L13" s="154" t="s">
        <v>369</v>
      </c>
      <c r="M13" s="158" t="s">
        <v>379</v>
      </c>
      <c r="N13" s="2">
        <f>COUNTA(D13:M13)</f>
        <v>8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77"/>
      <c r="AA13" s="77"/>
    </row>
    <row r="14" ht="17.25" customHeight="1" spans="1:27">
      <c r="A14" s="34"/>
      <c r="B14" s="35"/>
      <c r="C14" s="253" t="s">
        <v>102</v>
      </c>
      <c r="D14" s="153" t="s">
        <v>116</v>
      </c>
      <c r="E14" s="153" t="s">
        <v>133</v>
      </c>
      <c r="F14" s="156" t="s">
        <v>380</v>
      </c>
      <c r="G14" s="255" t="s">
        <v>364</v>
      </c>
      <c r="H14" s="255" t="s">
        <v>364</v>
      </c>
      <c r="I14" s="160" t="s">
        <v>381</v>
      </c>
      <c r="J14" s="170" t="s">
        <v>382</v>
      </c>
      <c r="K14" s="273" t="s">
        <v>383</v>
      </c>
      <c r="L14" s="157" t="s">
        <v>384</v>
      </c>
      <c r="M14" s="257" t="s">
        <v>385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77"/>
      <c r="AA14" s="77"/>
    </row>
    <row r="15" ht="17.25" customHeight="1" spans="1:27">
      <c r="A15" s="34"/>
      <c r="B15" s="106"/>
      <c r="C15" s="258" t="s">
        <v>121</v>
      </c>
      <c r="D15" s="266" t="s">
        <v>386</v>
      </c>
      <c r="E15" s="261" t="s">
        <v>387</v>
      </c>
      <c r="F15" s="101"/>
      <c r="G15" s="260"/>
      <c r="H15" s="260"/>
      <c r="I15" s="147"/>
      <c r="J15" s="274"/>
      <c r="K15" s="275" t="s">
        <v>388</v>
      </c>
      <c r="L15" s="177"/>
      <c r="M15" s="26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77"/>
      <c r="AA15" s="77"/>
    </row>
    <row r="16" ht="17.25" customHeight="1" spans="1:27">
      <c r="A16" s="34"/>
      <c r="B16" s="264" t="s">
        <v>124</v>
      </c>
      <c r="C16" s="263" t="s">
        <v>86</v>
      </c>
      <c r="D16" s="249" t="s">
        <v>368</v>
      </c>
      <c r="E16" s="249"/>
      <c r="F16" s="250"/>
      <c r="G16" s="153"/>
      <c r="H16" s="153"/>
      <c r="I16" s="179"/>
      <c r="J16" s="167"/>
      <c r="K16" s="179"/>
      <c r="L16" s="170" t="s">
        <v>370</v>
      </c>
      <c r="M16" s="158"/>
      <c r="N16" s="2">
        <f>COUNTA(D16:M16)</f>
        <v>2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77"/>
      <c r="AA16" s="77"/>
    </row>
    <row r="17" ht="17.25" customHeight="1" spans="1:27">
      <c r="A17" s="34"/>
      <c r="B17" s="35"/>
      <c r="C17" s="253" t="s">
        <v>102</v>
      </c>
      <c r="D17" s="153" t="s">
        <v>116</v>
      </c>
      <c r="E17" s="153"/>
      <c r="F17" s="156"/>
      <c r="G17" s="156"/>
      <c r="H17" s="156"/>
      <c r="I17" s="160"/>
      <c r="J17" s="276"/>
      <c r="K17" s="147"/>
      <c r="L17" s="147" t="s">
        <v>116</v>
      </c>
      <c r="M17" s="25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77"/>
      <c r="AA17" s="77"/>
    </row>
    <row r="18" ht="17.25" customHeight="1" spans="1:27">
      <c r="A18" s="34"/>
      <c r="B18" s="35"/>
      <c r="C18" s="265" t="s">
        <v>121</v>
      </c>
      <c r="D18" s="266" t="s">
        <v>386</v>
      </c>
      <c r="E18" s="101"/>
      <c r="F18" s="156"/>
      <c r="G18" s="268"/>
      <c r="H18" s="268"/>
      <c r="I18" s="167"/>
      <c r="J18" s="277"/>
      <c r="K18" s="278"/>
      <c r="L18" s="147" t="s">
        <v>389</v>
      </c>
      <c r="M18" s="27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77"/>
      <c r="AA18" s="77"/>
    </row>
    <row r="19" ht="15.75" customHeight="1" spans="1:27">
      <c r="A19" s="280" t="s">
        <v>63</v>
      </c>
      <c r="B19" s="24"/>
      <c r="C19" s="25"/>
      <c r="D19" s="270" t="s">
        <v>373</v>
      </c>
      <c r="E19" s="270"/>
      <c r="F19" s="270"/>
      <c r="G19" s="135" t="s">
        <v>350</v>
      </c>
      <c r="H19" s="135" t="s">
        <v>350</v>
      </c>
      <c r="I19" s="281" t="s">
        <v>351</v>
      </c>
      <c r="J19" s="282" t="s">
        <v>352</v>
      </c>
      <c r="K19" s="283" t="s">
        <v>353</v>
      </c>
      <c r="L19" s="270" t="s">
        <v>349</v>
      </c>
      <c r="M19" s="43" t="s">
        <v>373</v>
      </c>
      <c r="N19" s="13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77"/>
      <c r="AA19" s="77"/>
    </row>
    <row r="20" spans="1:27">
      <c r="A20" s="246" t="s">
        <v>185</v>
      </c>
      <c r="B20" s="247" t="s">
        <v>85</v>
      </c>
      <c r="C20" s="248" t="s">
        <v>86</v>
      </c>
      <c r="D20" s="249" t="s">
        <v>368</v>
      </c>
      <c r="E20" s="272"/>
      <c r="F20" s="272"/>
      <c r="G20" s="251"/>
      <c r="H20" s="251"/>
      <c r="I20" s="179" t="s">
        <v>358</v>
      </c>
      <c r="J20" s="284" t="s">
        <v>390</v>
      </c>
      <c r="K20" s="285" t="s">
        <v>391</v>
      </c>
      <c r="L20" s="286" t="s">
        <v>370</v>
      </c>
      <c r="M20" s="158"/>
      <c r="N20" s="2">
        <f>COUNTA(D20:M20)</f>
        <v>5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77"/>
      <c r="AA20" s="77"/>
    </row>
    <row r="21" ht="16.5" customHeight="1" spans="1:27">
      <c r="A21" s="34"/>
      <c r="B21" s="35"/>
      <c r="C21" s="253" t="s">
        <v>102</v>
      </c>
      <c r="D21" s="153" t="s">
        <v>132</v>
      </c>
      <c r="E21" s="156" t="s">
        <v>202</v>
      </c>
      <c r="F21" s="156"/>
      <c r="G21" s="255" t="s">
        <v>364</v>
      </c>
      <c r="H21" s="255" t="s">
        <v>364</v>
      </c>
      <c r="I21" s="160" t="s">
        <v>381</v>
      </c>
      <c r="J21" s="197" t="s">
        <v>392</v>
      </c>
      <c r="K21" s="287" t="s">
        <v>116</v>
      </c>
      <c r="L21" s="288" t="s">
        <v>133</v>
      </c>
      <c r="M21" s="25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77"/>
      <c r="AA21" s="77"/>
    </row>
    <row r="22" ht="15.75" customHeight="1" spans="1:27">
      <c r="A22" s="34"/>
      <c r="B22" s="106"/>
      <c r="C22" s="258" t="s">
        <v>121</v>
      </c>
      <c r="D22" s="266" t="s">
        <v>386</v>
      </c>
      <c r="E22" s="261"/>
      <c r="F22" s="261"/>
      <c r="G22" s="260"/>
      <c r="H22" s="260"/>
      <c r="I22" s="147"/>
      <c r="J22" s="177"/>
      <c r="K22" s="289" t="s">
        <v>206</v>
      </c>
      <c r="L22" s="288" t="s">
        <v>393</v>
      </c>
      <c r="M22" s="26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77"/>
      <c r="AA22" s="77"/>
    </row>
    <row r="23" ht="15.75" customHeight="1" spans="1:27">
      <c r="A23" s="34"/>
      <c r="B23" s="264" t="s">
        <v>124</v>
      </c>
      <c r="C23" s="263" t="s">
        <v>86</v>
      </c>
      <c r="D23" s="249"/>
      <c r="E23" s="147"/>
      <c r="F23" s="156"/>
      <c r="G23" s="153"/>
      <c r="H23" s="153"/>
      <c r="I23" s="179"/>
      <c r="J23" s="147"/>
      <c r="K23" s="154" t="s">
        <v>394</v>
      </c>
      <c r="L23" s="154" t="s">
        <v>369</v>
      </c>
      <c r="M23" s="158" t="s">
        <v>395</v>
      </c>
      <c r="N23" s="2">
        <f>COUNTA(D23:M23)</f>
        <v>3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77"/>
      <c r="AA23" s="77"/>
    </row>
    <row r="24" ht="16.5" customHeight="1" spans="1:27">
      <c r="A24" s="34"/>
      <c r="B24" s="35"/>
      <c r="C24" s="253" t="s">
        <v>102</v>
      </c>
      <c r="D24" s="290"/>
      <c r="E24" s="195"/>
      <c r="F24" s="156"/>
      <c r="G24" s="156"/>
      <c r="H24" s="156"/>
      <c r="I24" s="160"/>
      <c r="J24" s="147"/>
      <c r="K24" s="157" t="s">
        <v>116</v>
      </c>
      <c r="L24" s="157" t="s">
        <v>384</v>
      </c>
      <c r="M24" s="257" t="s">
        <v>396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77"/>
      <c r="AA24" s="77"/>
    </row>
    <row r="25" ht="14.25" customHeight="1" spans="1:27">
      <c r="A25" s="34"/>
      <c r="B25" s="35"/>
      <c r="C25" s="265" t="s">
        <v>121</v>
      </c>
      <c r="D25" s="266"/>
      <c r="E25" s="291"/>
      <c r="F25" s="177"/>
      <c r="G25" s="268"/>
      <c r="H25" s="268"/>
      <c r="I25" s="147"/>
      <c r="J25" s="292"/>
      <c r="K25" s="177" t="s">
        <v>397</v>
      </c>
      <c r="L25" s="161"/>
      <c r="M25" s="26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77"/>
      <c r="AA25" s="77"/>
    </row>
    <row r="26" ht="15.75" customHeight="1" spans="1:27">
      <c r="A26" s="23" t="s">
        <v>63</v>
      </c>
      <c r="B26" s="24"/>
      <c r="C26" s="25"/>
      <c r="D26" s="270" t="s">
        <v>373</v>
      </c>
      <c r="E26" s="270" t="s">
        <v>349</v>
      </c>
      <c r="F26" s="270" t="s">
        <v>353</v>
      </c>
      <c r="G26" s="135" t="s">
        <v>350</v>
      </c>
      <c r="H26" s="135" t="s">
        <v>350</v>
      </c>
      <c r="I26" s="281" t="s">
        <v>351</v>
      </c>
      <c r="J26" s="137" t="s">
        <v>375</v>
      </c>
      <c r="K26" s="137" t="s">
        <v>353</v>
      </c>
      <c r="L26" s="137" t="s">
        <v>348</v>
      </c>
      <c r="M26" s="175" t="s">
        <v>352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77"/>
      <c r="AA26" s="77"/>
    </row>
    <row r="27" ht="15.75" customHeight="1" spans="1:27">
      <c r="A27" s="246" t="s">
        <v>199</v>
      </c>
      <c r="B27" s="247" t="s">
        <v>85</v>
      </c>
      <c r="C27" s="248" t="s">
        <v>86</v>
      </c>
      <c r="D27" s="249" t="s">
        <v>368</v>
      </c>
      <c r="E27" s="254" t="s">
        <v>357</v>
      </c>
      <c r="F27" s="272" t="s">
        <v>356</v>
      </c>
      <c r="G27" s="251"/>
      <c r="H27" s="251"/>
      <c r="I27" s="179" t="s">
        <v>358</v>
      </c>
      <c r="J27" s="179" t="s">
        <v>398</v>
      </c>
      <c r="K27" s="154"/>
      <c r="L27" s="179"/>
      <c r="M27" s="158" t="s">
        <v>379</v>
      </c>
      <c r="N27" s="2">
        <f>COUNTA(D27:M27)</f>
        <v>6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77"/>
      <c r="AA27" s="77"/>
    </row>
    <row r="28" ht="15.75" customHeight="1" spans="1:27">
      <c r="A28" s="34"/>
      <c r="B28" s="35"/>
      <c r="C28" s="253" t="s">
        <v>102</v>
      </c>
      <c r="D28" s="153" t="s">
        <v>132</v>
      </c>
      <c r="E28" s="293" t="s">
        <v>133</v>
      </c>
      <c r="F28" s="156" t="s">
        <v>132</v>
      </c>
      <c r="G28" s="255" t="s">
        <v>364</v>
      </c>
      <c r="H28" s="255" t="s">
        <v>364</v>
      </c>
      <c r="I28" s="160" t="s">
        <v>381</v>
      </c>
      <c r="J28" s="294" t="s">
        <v>399</v>
      </c>
      <c r="K28" s="157"/>
      <c r="L28" s="147"/>
      <c r="M28" s="257" t="s">
        <v>400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77"/>
      <c r="AA28" s="77"/>
    </row>
    <row r="29" ht="14.25" customHeight="1" spans="1:27">
      <c r="A29" s="34"/>
      <c r="B29" s="35"/>
      <c r="C29" s="258" t="s">
        <v>121</v>
      </c>
      <c r="D29" s="266" t="s">
        <v>386</v>
      </c>
      <c r="E29" s="259" t="s">
        <v>401</v>
      </c>
      <c r="F29" s="261" t="s">
        <v>402</v>
      </c>
      <c r="G29" s="260"/>
      <c r="H29" s="260"/>
      <c r="I29" s="147"/>
      <c r="J29" s="295"/>
      <c r="K29" s="177"/>
      <c r="L29" s="177"/>
      <c r="M29" s="296" t="s">
        <v>203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77"/>
      <c r="AA29" s="77"/>
    </row>
    <row r="30" ht="15.75" customHeight="1" spans="1:27">
      <c r="A30" s="34"/>
      <c r="B30" s="30" t="s">
        <v>124</v>
      </c>
      <c r="C30" s="263" t="s">
        <v>86</v>
      </c>
      <c r="D30" s="179"/>
      <c r="E30" s="249"/>
      <c r="F30" s="156"/>
      <c r="G30" s="153"/>
      <c r="H30" s="153"/>
      <c r="I30" s="179"/>
      <c r="J30" s="297" t="s">
        <v>403</v>
      </c>
      <c r="K30" s="154" t="s">
        <v>394</v>
      </c>
      <c r="L30" s="157" t="s">
        <v>369</v>
      </c>
      <c r="M30" s="176"/>
      <c r="N30" s="2">
        <f>COUNTA(D30:M30)</f>
        <v>3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77"/>
      <c r="AA30" s="77"/>
    </row>
    <row r="31" ht="13.5" customHeight="1" spans="1:27">
      <c r="A31" s="34"/>
      <c r="B31" s="35"/>
      <c r="C31" s="253" t="s">
        <v>102</v>
      </c>
      <c r="D31" s="292"/>
      <c r="E31" s="153"/>
      <c r="F31" s="156"/>
      <c r="G31" s="156"/>
      <c r="H31" s="156"/>
      <c r="I31" s="160"/>
      <c r="J31" s="298" t="s">
        <v>404</v>
      </c>
      <c r="K31" s="157" t="s">
        <v>116</v>
      </c>
      <c r="L31" s="157" t="s">
        <v>362</v>
      </c>
      <c r="M31" s="25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77"/>
      <c r="AA31" s="77"/>
    </row>
    <row r="32" ht="15.75" customHeight="1" spans="1:27">
      <c r="A32" s="38"/>
      <c r="B32" s="39"/>
      <c r="C32" s="265" t="s">
        <v>121</v>
      </c>
      <c r="D32" s="147"/>
      <c r="E32" s="299"/>
      <c r="F32" s="156"/>
      <c r="G32" s="268"/>
      <c r="H32" s="268"/>
      <c r="I32" s="147"/>
      <c r="J32" s="300" t="s">
        <v>203</v>
      </c>
      <c r="K32" s="147" t="s">
        <v>405</v>
      </c>
      <c r="L32" s="161"/>
      <c r="M32" s="301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77"/>
      <c r="AA32" s="77"/>
    </row>
    <row r="33" ht="15.75" customHeight="1" spans="1:27">
      <c r="A33" s="40" t="s">
        <v>63</v>
      </c>
      <c r="B33" s="7"/>
      <c r="C33" s="134"/>
      <c r="D33" s="302" t="s">
        <v>373</v>
      </c>
      <c r="E33" s="303" t="s">
        <v>348</v>
      </c>
      <c r="F33" s="304" t="s">
        <v>349</v>
      </c>
      <c r="G33" s="305" t="s">
        <v>350</v>
      </c>
      <c r="H33" s="306" t="s">
        <v>350</v>
      </c>
      <c r="I33" s="307" t="s">
        <v>406</v>
      </c>
      <c r="J33" s="308" t="s">
        <v>375</v>
      </c>
      <c r="K33" s="305" t="s">
        <v>353</v>
      </c>
      <c r="L33" s="309" t="s">
        <v>348</v>
      </c>
      <c r="M33" s="310" t="s">
        <v>373</v>
      </c>
      <c r="N33" s="13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77"/>
      <c r="AA33" s="77"/>
    </row>
    <row r="34" ht="15.75" customHeight="1" spans="1:27">
      <c r="A34" s="140" t="s">
        <v>211</v>
      </c>
      <c r="B34" s="311" t="s">
        <v>85</v>
      </c>
      <c r="C34" s="195" t="s">
        <v>212</v>
      </c>
      <c r="D34" s="166" t="s">
        <v>368</v>
      </c>
      <c r="E34" s="312" t="s">
        <v>356</v>
      </c>
      <c r="F34" s="313" t="s">
        <v>357</v>
      </c>
      <c r="G34" s="314"/>
      <c r="H34" s="315"/>
      <c r="I34" s="197" t="s">
        <v>358</v>
      </c>
      <c r="J34" s="316" t="s">
        <v>407</v>
      </c>
      <c r="K34" s="182"/>
      <c r="L34" s="317"/>
      <c r="M34" s="30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77"/>
      <c r="AA34" s="77"/>
    </row>
    <row r="35" ht="15.75" customHeight="1" spans="1:27">
      <c r="A35" s="318"/>
      <c r="B35" s="35"/>
      <c r="C35" s="195" t="s">
        <v>216</v>
      </c>
      <c r="D35" s="166" t="s">
        <v>132</v>
      </c>
      <c r="E35" s="166" t="s">
        <v>362</v>
      </c>
      <c r="F35" s="319" t="s">
        <v>408</v>
      </c>
      <c r="G35" s="320" t="s">
        <v>364</v>
      </c>
      <c r="H35" s="320" t="s">
        <v>364</v>
      </c>
      <c r="I35" s="197" t="s">
        <v>381</v>
      </c>
      <c r="J35" s="321" t="s">
        <v>409</v>
      </c>
      <c r="K35" s="317"/>
      <c r="L35" s="317"/>
      <c r="M35" s="32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77"/>
      <c r="AA35" s="77"/>
    </row>
    <row r="36" ht="15.75" customHeight="1" spans="1:27">
      <c r="A36" s="318"/>
      <c r="B36" s="106"/>
      <c r="C36" s="323" t="s">
        <v>222</v>
      </c>
      <c r="D36" s="168" t="s">
        <v>386</v>
      </c>
      <c r="E36" s="324" t="s">
        <v>203</v>
      </c>
      <c r="F36" s="324" t="s">
        <v>203</v>
      </c>
      <c r="G36" s="325"/>
      <c r="H36" s="325"/>
      <c r="I36" s="326" t="s">
        <v>203</v>
      </c>
      <c r="J36" s="327"/>
      <c r="K36" s="328"/>
      <c r="L36" s="197"/>
      <c r="M36" s="26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77"/>
      <c r="AA36" s="77"/>
    </row>
    <row r="37" ht="15.75" customHeight="1" spans="1:27">
      <c r="A37" s="318"/>
      <c r="B37" s="311" t="s">
        <v>124</v>
      </c>
      <c r="C37" s="195" t="s">
        <v>212</v>
      </c>
      <c r="D37" s="329"/>
      <c r="E37" s="330"/>
      <c r="F37" s="330"/>
      <c r="G37" s="166"/>
      <c r="H37" s="166"/>
      <c r="I37" s="330"/>
      <c r="J37" s="330"/>
      <c r="K37" s="330" t="s">
        <v>394</v>
      </c>
      <c r="L37" s="330" t="s">
        <v>369</v>
      </c>
      <c r="M37" s="301" t="s">
        <v>410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77"/>
      <c r="AA37" s="77"/>
    </row>
    <row r="38" ht="15.75" customHeight="1" spans="1:27">
      <c r="A38" s="318"/>
      <c r="B38" s="35"/>
      <c r="C38" s="195" t="s">
        <v>216</v>
      </c>
      <c r="D38" s="331"/>
      <c r="E38" s="332"/>
      <c r="F38" s="332"/>
      <c r="G38" s="317"/>
      <c r="H38" s="317"/>
      <c r="I38" s="332"/>
      <c r="J38" s="332"/>
      <c r="K38" s="328" t="s">
        <v>411</v>
      </c>
      <c r="L38" s="317" t="s">
        <v>362</v>
      </c>
      <c r="M38" s="322" t="s">
        <v>396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77"/>
      <c r="AA38" s="77"/>
    </row>
    <row r="39" ht="15.75" customHeight="1" spans="1:27">
      <c r="A39" s="333"/>
      <c r="B39" s="39"/>
      <c r="C39" s="205" t="s">
        <v>222</v>
      </c>
      <c r="D39" s="334"/>
      <c r="E39" s="197"/>
      <c r="F39" s="197"/>
      <c r="G39" s="206"/>
      <c r="H39" s="206"/>
      <c r="I39" s="197"/>
      <c r="J39" s="197"/>
      <c r="K39" s="335" t="s">
        <v>203</v>
      </c>
      <c r="L39" s="208" t="s">
        <v>203</v>
      </c>
      <c r="M39" s="2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77"/>
      <c r="AA39" s="77"/>
    </row>
    <row r="40" ht="21.75" customHeight="1" spans="1:27">
      <c r="A40" s="336"/>
      <c r="B40" s="336"/>
      <c r="C40" s="336"/>
      <c r="D40" s="337" t="s">
        <v>234</v>
      </c>
      <c r="E40" s="338" t="s">
        <v>235</v>
      </c>
      <c r="F40" s="337" t="s">
        <v>236</v>
      </c>
      <c r="G40" s="337" t="s">
        <v>234</v>
      </c>
      <c r="H40" s="339" t="s">
        <v>235</v>
      </c>
      <c r="I40" s="340" t="s">
        <v>236</v>
      </c>
      <c r="J40" s="340" t="s">
        <v>234</v>
      </c>
      <c r="K40" s="338" t="s">
        <v>235</v>
      </c>
      <c r="L40" s="10"/>
      <c r="M40" s="337" t="s">
        <v>236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77"/>
      <c r="AA40" s="77"/>
    </row>
    <row r="41" ht="15.75" customHeight="1" spans="1:27">
      <c r="A41" s="336"/>
      <c r="B41" s="336"/>
      <c r="C41" s="336"/>
      <c r="D41" s="341" t="s">
        <v>237</v>
      </c>
      <c r="E41" s="342"/>
      <c r="F41" s="343"/>
      <c r="G41" s="341" t="s">
        <v>237</v>
      </c>
      <c r="H41" s="344"/>
      <c r="I41" s="345"/>
      <c r="J41" s="74" t="s">
        <v>237</v>
      </c>
      <c r="K41" s="342"/>
      <c r="L41" s="343"/>
      <c r="M41" s="343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77"/>
      <c r="AA41" s="77"/>
    </row>
    <row r="42" ht="18" customHeight="1" spans="1:27">
      <c r="A42" s="214"/>
      <c r="B42" s="79"/>
      <c r="C42" s="79"/>
      <c r="D42" s="346"/>
      <c r="E42" s="342"/>
      <c r="F42" s="347"/>
      <c r="G42" s="346"/>
      <c r="H42" s="344"/>
      <c r="I42" s="347"/>
      <c r="J42" s="346"/>
      <c r="K42" s="342"/>
      <c r="L42" s="347"/>
      <c r="M42" s="34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77"/>
      <c r="AA42" s="77"/>
    </row>
    <row r="43" ht="20.25" customHeight="1" spans="1:27">
      <c r="A43" s="214"/>
      <c r="B43" s="216"/>
      <c r="D43" s="346"/>
      <c r="E43" s="342"/>
      <c r="F43" s="216"/>
      <c r="G43" s="346"/>
      <c r="H43" s="344"/>
      <c r="I43" s="216"/>
      <c r="J43" s="346"/>
      <c r="K43" s="342"/>
      <c r="L43" s="216"/>
      <c r="M43" s="216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77"/>
      <c r="AA43" s="77"/>
    </row>
    <row r="44" ht="21.75" customHeight="1" spans="1:27">
      <c r="A44" s="214"/>
      <c r="B44" s="79"/>
      <c r="C44" s="79"/>
      <c r="D44" s="346"/>
      <c r="E44" s="77"/>
      <c r="F44" s="347"/>
      <c r="G44" s="346"/>
      <c r="H44" s="77"/>
      <c r="I44" s="77"/>
      <c r="J44" s="346"/>
      <c r="K44" s="77"/>
      <c r="L44" s="347"/>
      <c r="M44" s="34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77"/>
      <c r="AA44" s="77"/>
    </row>
    <row r="45" ht="24" customHeight="1" spans="1:27">
      <c r="A45" s="348"/>
      <c r="B45" s="348"/>
      <c r="C45" s="348"/>
      <c r="D45" s="83" t="s">
        <v>238</v>
      </c>
      <c r="E45" s="349" t="s">
        <v>239</v>
      </c>
      <c r="F45" s="83" t="s">
        <v>240</v>
      </c>
      <c r="G45" s="83" t="s">
        <v>238</v>
      </c>
      <c r="H45" s="75" t="s">
        <v>239</v>
      </c>
      <c r="I45" s="83" t="s">
        <v>240</v>
      </c>
      <c r="J45" s="83" t="s">
        <v>238</v>
      </c>
      <c r="K45" s="349" t="s">
        <v>239</v>
      </c>
      <c r="M45" s="83" t="s">
        <v>240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77"/>
      <c r="AA45" s="77"/>
    </row>
    <row r="46" ht="15.75" customHeight="1" spans="1:27">
      <c r="A46" s="4"/>
      <c r="B46" s="4"/>
      <c r="C46" s="4"/>
      <c r="D46" s="2"/>
      <c r="E46" s="2"/>
      <c r="F46" s="2"/>
      <c r="G46" s="2"/>
      <c r="H46" s="77"/>
      <c r="I46" s="7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77"/>
      <c r="AA46" s="77"/>
    </row>
    <row r="47" ht="15.75" customHeight="1" spans="1:27">
      <c r="A47" s="4"/>
      <c r="B47" s="4"/>
      <c r="C47" s="4"/>
      <c r="D47" s="77"/>
      <c r="E47" s="77"/>
      <c r="F47" s="2"/>
      <c r="G47" s="77"/>
      <c r="H47" s="2"/>
      <c r="I47" s="77"/>
      <c r="K47" s="77"/>
      <c r="L47" s="77"/>
      <c r="M47" s="7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77"/>
      <c r="AA47" s="77"/>
    </row>
    <row r="48" ht="15.75" customHeight="1" spans="1:27">
      <c r="A48" s="4"/>
      <c r="B48" s="4"/>
      <c r="C48" s="4"/>
      <c r="D48" s="77"/>
      <c r="E48" s="77"/>
      <c r="F48" s="2"/>
      <c r="G48" s="77"/>
      <c r="H48" s="2"/>
      <c r="I48" s="77"/>
      <c r="K48" s="77"/>
      <c r="L48" s="77"/>
      <c r="M48" s="7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77"/>
      <c r="AA48" s="77"/>
    </row>
    <row r="49" ht="15.75" customHeight="1" spans="1:27">
      <c r="A49" s="4"/>
      <c r="B49" s="4"/>
      <c r="C49" s="4"/>
      <c r="D49" s="77"/>
      <c r="E49" s="77"/>
      <c r="F49" s="2"/>
      <c r="G49" s="2"/>
      <c r="H49" s="2"/>
      <c r="I49" s="77"/>
      <c r="K49" s="77"/>
      <c r="L49" s="77"/>
      <c r="M49" s="7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77"/>
      <c r="AA49" s="77"/>
    </row>
    <row r="50" ht="15.75" customHeight="1" spans="1:27">
      <c r="A50" s="4"/>
      <c r="B50" s="4"/>
      <c r="C50" s="4"/>
      <c r="D50" s="77">
        <v>12</v>
      </c>
      <c r="E50" s="77"/>
      <c r="F50" s="2"/>
      <c r="G50" s="2"/>
      <c r="H50" s="2"/>
      <c r="I50" s="77"/>
      <c r="J50" s="170"/>
      <c r="K50" s="77"/>
      <c r="L50" s="77"/>
      <c r="M50" s="7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77"/>
      <c r="AA50" s="77"/>
    </row>
    <row r="51" ht="15.75" customHeight="1" spans="1:27">
      <c r="A51" s="4"/>
      <c r="B51" s="4"/>
      <c r="C51" s="4"/>
      <c r="D51" s="2">
        <v>15</v>
      </c>
      <c r="E51" s="77"/>
      <c r="F51" s="2"/>
      <c r="G51" s="2"/>
      <c r="H51" s="2"/>
      <c r="I51" s="77"/>
      <c r="K51" s="77"/>
      <c r="L51" s="2"/>
      <c r="M51" s="7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77"/>
      <c r="AA51" s="77"/>
    </row>
    <row r="52" ht="15.75" customHeight="1" spans="1:27">
      <c r="A52" s="4"/>
      <c r="B52" s="4"/>
      <c r="C52" s="4"/>
      <c r="D52" s="2"/>
      <c r="E52" s="2"/>
      <c r="F52" s="2"/>
      <c r="G52" s="2"/>
      <c r="H52" s="2"/>
      <c r="I52" s="2"/>
      <c r="K52" s="2"/>
      <c r="L52" s="2"/>
      <c r="M52" s="7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77"/>
      <c r="AA52" s="77"/>
    </row>
    <row r="53" ht="15.75" customHeight="1" spans="1:27">
      <c r="A53" s="4"/>
      <c r="B53" s="4"/>
      <c r="C53" s="4"/>
      <c r="D53" s="2"/>
      <c r="E53" s="2"/>
      <c r="F53" s="2"/>
      <c r="G53" s="2"/>
      <c r="H53" s="2"/>
      <c r="I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77"/>
      <c r="AA53" s="77"/>
    </row>
    <row r="54" ht="15.75" customHeight="1" spans="1:27">
      <c r="A54" s="4"/>
      <c r="B54" s="4"/>
      <c r="C54" s="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77"/>
      <c r="AA54" s="77"/>
    </row>
    <row r="55" ht="15.75" customHeight="1" spans="1:27">
      <c r="A55" s="4"/>
      <c r="B55" s="4"/>
      <c r="C55" s="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77"/>
      <c r="AA55" s="77"/>
    </row>
    <row r="56" ht="15.75" customHeight="1" spans="1:27">
      <c r="A56" s="4"/>
      <c r="B56" s="4"/>
      <c r="C56" s="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77"/>
      <c r="AA56" s="77"/>
    </row>
    <row r="57" ht="15.75" customHeight="1" spans="1:27">
      <c r="A57" s="4"/>
      <c r="B57" s="4"/>
      <c r="C57" s="4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77"/>
      <c r="AA57" s="77"/>
    </row>
    <row r="58" ht="15.75" customHeight="1" spans="1:27">
      <c r="A58" s="4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77"/>
      <c r="AA58" s="77"/>
    </row>
    <row r="59" ht="15.75" customHeight="1" spans="1:27">
      <c r="A59" s="4"/>
      <c r="B59" s="4"/>
      <c r="C59" s="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77"/>
      <c r="AA59" s="77"/>
    </row>
    <row r="60" ht="15.75" customHeight="1" spans="1:27">
      <c r="A60" s="4"/>
      <c r="B60" s="4"/>
      <c r="C60" s="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77"/>
      <c r="AA60" s="77"/>
    </row>
    <row r="61" ht="15.75" customHeight="1" spans="1:27">
      <c r="A61" s="4"/>
      <c r="B61" s="4"/>
      <c r="C61" s="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77"/>
      <c r="AA61" s="77"/>
    </row>
    <row r="62" ht="15.75" customHeight="1" spans="1:27">
      <c r="A62" s="4"/>
      <c r="B62" s="4"/>
      <c r="C62" s="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77"/>
      <c r="AA62" s="77"/>
    </row>
    <row r="63" ht="15.75" customHeight="1" spans="1:27">
      <c r="A63" s="4"/>
      <c r="B63" s="4"/>
      <c r="C63" s="4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77"/>
      <c r="AA63" s="77"/>
    </row>
    <row r="64" ht="15.75" customHeight="1" spans="1:27">
      <c r="A64" s="4"/>
      <c r="B64" s="4"/>
      <c r="C64" s="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77"/>
      <c r="AA64" s="77"/>
    </row>
    <row r="65" ht="15.75" customHeight="1" spans="1:27">
      <c r="A65" s="4"/>
      <c r="B65" s="4"/>
      <c r="C65" s="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77"/>
      <c r="AA65" s="77"/>
    </row>
    <row r="66" ht="15.75" customHeight="1" spans="1:27">
      <c r="A66" s="4"/>
      <c r="B66" s="4"/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77"/>
      <c r="AA66" s="77"/>
    </row>
    <row r="67" ht="15.75" customHeight="1" spans="1:27">
      <c r="A67" s="4"/>
      <c r="B67" s="4"/>
      <c r="C67" s="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77"/>
      <c r="AA67" s="77"/>
    </row>
    <row r="68" ht="15.75" customHeight="1" spans="1:27">
      <c r="A68" s="4"/>
      <c r="B68" s="4"/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77"/>
      <c r="AA68" s="77"/>
    </row>
    <row r="69" ht="15.75" customHeight="1" spans="1:27">
      <c r="A69" s="4"/>
      <c r="B69" s="4"/>
      <c r="C69" s="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77"/>
      <c r="AA69" s="77"/>
    </row>
    <row r="70" ht="15.75" customHeight="1" spans="1:27">
      <c r="A70" s="4"/>
      <c r="B70" s="4"/>
      <c r="C70" s="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77"/>
      <c r="AA70" s="77"/>
    </row>
    <row r="71" ht="15.75" customHeight="1" spans="1:27">
      <c r="A71" s="4"/>
      <c r="B71" s="4"/>
      <c r="C71" s="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77"/>
      <c r="AA71" s="77"/>
    </row>
    <row r="72" ht="15.75" customHeight="1" spans="1:27">
      <c r="A72" s="4"/>
      <c r="B72" s="4"/>
      <c r="C72" s="4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77"/>
      <c r="AA72" s="77"/>
    </row>
    <row r="73" ht="15.75" customHeight="1" spans="1:27">
      <c r="A73" s="4"/>
      <c r="B73" s="4"/>
      <c r="C73" s="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77"/>
      <c r="AA73" s="77"/>
    </row>
    <row r="74" ht="15.75" customHeight="1" spans="1:27">
      <c r="A74" s="4"/>
      <c r="B74" s="4"/>
      <c r="C74" s="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77"/>
      <c r="AA74" s="77"/>
    </row>
    <row r="75" ht="15.75" customHeight="1" spans="1:27">
      <c r="A75" s="4"/>
      <c r="B75" s="4"/>
      <c r="C75" s="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77"/>
      <c r="AA75" s="77"/>
    </row>
    <row r="76" ht="15.75" customHeight="1" spans="1:27">
      <c r="A76" s="4"/>
      <c r="B76" s="4"/>
      <c r="C76" s="4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77"/>
      <c r="AA76" s="77"/>
    </row>
    <row r="77" ht="15.75" customHeight="1" spans="1:27">
      <c r="A77" s="4"/>
      <c r="B77" s="4"/>
      <c r="C77" s="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77"/>
      <c r="AA77" s="77"/>
    </row>
    <row r="78" ht="15.75" customHeight="1" spans="1:27">
      <c r="A78" s="4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77"/>
      <c r="AA78" s="77"/>
    </row>
    <row r="79" ht="15.75" customHeight="1" spans="1:27">
      <c r="A79" s="4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77"/>
      <c r="AA79" s="77"/>
    </row>
    <row r="80" ht="15.75" customHeight="1" spans="1:27">
      <c r="A80" s="4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77"/>
      <c r="AA80" s="77"/>
    </row>
    <row r="81" ht="15.75" customHeight="1" spans="1:27">
      <c r="A81" s="4"/>
      <c r="B81" s="4"/>
      <c r="C81" s="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77"/>
      <c r="AA81" s="77"/>
    </row>
    <row r="82" ht="15.75" customHeight="1" spans="1:27">
      <c r="A82" s="4"/>
      <c r="B82" s="4"/>
      <c r="C82" s="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77"/>
      <c r="AA82" s="77"/>
    </row>
    <row r="83" ht="15.75" customHeight="1" spans="1:27">
      <c r="A83" s="4"/>
      <c r="B83" s="4"/>
      <c r="C83" s="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77"/>
      <c r="AA83" s="77"/>
    </row>
    <row r="84" ht="15.75" customHeight="1" spans="1:27">
      <c r="A84" s="4"/>
      <c r="B84" s="4"/>
      <c r="C84" s="4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77"/>
      <c r="AA84" s="77"/>
    </row>
    <row r="85" ht="15.75" customHeight="1" spans="1:27">
      <c r="A85" s="4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77"/>
      <c r="AA85" s="77"/>
    </row>
    <row r="86" ht="15.75" customHeight="1" spans="1:27">
      <c r="A86" s="4"/>
      <c r="B86" s="4"/>
      <c r="C86" s="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77"/>
      <c r="AA86" s="77"/>
    </row>
    <row r="87" ht="15.75" customHeight="1" spans="1:27">
      <c r="A87" s="4"/>
      <c r="B87" s="4"/>
      <c r="C87" s="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77"/>
      <c r="AA87" s="77"/>
    </row>
    <row r="88" ht="15.75" customHeight="1" spans="1:27">
      <c r="A88" s="4"/>
      <c r="B88" s="4"/>
      <c r="C88" s="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77"/>
      <c r="AA88" s="77"/>
    </row>
    <row r="89" ht="15.75" customHeight="1" spans="1:27">
      <c r="A89" s="4"/>
      <c r="B89" s="4"/>
      <c r="C89" s="4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77"/>
      <c r="AA89" s="77"/>
    </row>
    <row r="90" ht="15.75" customHeight="1" spans="1:27">
      <c r="A90" s="4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77"/>
      <c r="AA90" s="77"/>
    </row>
    <row r="91" ht="15.75" customHeight="1" spans="1:27">
      <c r="A91" s="4"/>
      <c r="B91" s="4"/>
      <c r="C91" s="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77"/>
      <c r="AA91" s="77"/>
    </row>
    <row r="92" ht="15.75" customHeight="1" spans="1:27">
      <c r="A92" s="4"/>
      <c r="B92" s="4"/>
      <c r="C92" s="4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77"/>
      <c r="AA92" s="77"/>
    </row>
    <row r="93" ht="15.75" customHeight="1" spans="1:27">
      <c r="A93" s="4"/>
      <c r="B93" s="4"/>
      <c r="C93" s="4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77"/>
      <c r="AA93" s="77"/>
    </row>
    <row r="94" ht="15.75" customHeight="1" spans="1:27">
      <c r="A94" s="4"/>
      <c r="B94" s="4"/>
      <c r="C94" s="4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77"/>
      <c r="AA94" s="77"/>
    </row>
    <row r="95" ht="15.75" customHeight="1" spans="1:27">
      <c r="A95" s="4"/>
      <c r="B95" s="4"/>
      <c r="C95" s="4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77"/>
      <c r="AA95" s="77"/>
    </row>
    <row r="96" ht="15.75" customHeight="1" spans="1:27">
      <c r="A96" s="4"/>
      <c r="B96" s="4"/>
      <c r="C96" s="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77"/>
      <c r="AA96" s="77"/>
    </row>
    <row r="97" ht="15.75" customHeight="1" spans="1:27">
      <c r="A97" s="4"/>
      <c r="B97" s="4"/>
      <c r="C97" s="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77"/>
      <c r="AA97" s="77"/>
    </row>
    <row r="98" ht="15.75" customHeight="1" spans="1:27">
      <c r="A98" s="4"/>
      <c r="B98" s="4"/>
      <c r="C98" s="4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77"/>
      <c r="AA98" s="77"/>
    </row>
    <row r="99" ht="15.75" customHeight="1" spans="1:27">
      <c r="A99" s="4"/>
      <c r="B99" s="4"/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77"/>
      <c r="AA99" s="77"/>
    </row>
    <row r="100" ht="15.75" customHeight="1" spans="1:27">
      <c r="A100" s="4"/>
      <c r="B100" s="4"/>
      <c r="C100" s="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77"/>
      <c r="AA100" s="77"/>
    </row>
    <row r="101" ht="15.75" customHeight="1" spans="1:27">
      <c r="A101" s="4"/>
      <c r="B101" s="4"/>
      <c r="C101" s="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77"/>
      <c r="AA101" s="77"/>
    </row>
    <row r="102" ht="15.75" customHeight="1" spans="1:27">
      <c r="A102" s="4"/>
      <c r="B102" s="4"/>
      <c r="C102" s="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77"/>
      <c r="AA102" s="77"/>
    </row>
    <row r="103" ht="15.75" customHeight="1" spans="1:27">
      <c r="A103" s="4"/>
      <c r="B103" s="4"/>
      <c r="C103" s="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77"/>
      <c r="AA103" s="77"/>
    </row>
    <row r="104" ht="15.75" customHeight="1" spans="1:27">
      <c r="A104" s="4"/>
      <c r="B104" s="4"/>
      <c r="C104" s="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77"/>
      <c r="AA104" s="77"/>
    </row>
    <row r="105" ht="15.75" customHeight="1" spans="1:27">
      <c r="A105" s="4"/>
      <c r="B105" s="4"/>
      <c r="C105" s="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77"/>
      <c r="AA105" s="77"/>
    </row>
    <row r="106" ht="15.75" customHeight="1" spans="1:27">
      <c r="A106" s="4"/>
      <c r="B106" s="4"/>
      <c r="C106" s="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77"/>
      <c r="AA106" s="77"/>
    </row>
    <row r="107" ht="15.75" customHeight="1" spans="1:27">
      <c r="A107" s="4"/>
      <c r="B107" s="4"/>
      <c r="C107" s="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77"/>
      <c r="AA107" s="77"/>
    </row>
    <row r="108" ht="15.75" customHeight="1" spans="1:27">
      <c r="A108" s="4"/>
      <c r="B108" s="4"/>
      <c r="C108" s="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77"/>
      <c r="AA108" s="77"/>
    </row>
    <row r="109" ht="15.75" customHeight="1" spans="1:27">
      <c r="A109" s="4"/>
      <c r="B109" s="4"/>
      <c r="C109" s="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77"/>
      <c r="AA109" s="77"/>
    </row>
    <row r="110" ht="15.75" customHeight="1" spans="1:27">
      <c r="A110" s="4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77"/>
      <c r="AA110" s="77"/>
    </row>
    <row r="111" ht="15.75" customHeight="1" spans="1:27">
      <c r="A111" s="4"/>
      <c r="B111" s="4"/>
      <c r="C111" s="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77"/>
      <c r="AA111" s="77"/>
    </row>
    <row r="112" ht="15.75" customHeight="1" spans="1:27">
      <c r="A112" s="4"/>
      <c r="B112" s="4"/>
      <c r="C112" s="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77"/>
      <c r="AA112" s="77"/>
    </row>
    <row r="113" ht="15.75" customHeight="1" spans="1:27">
      <c r="A113" s="4"/>
      <c r="B113" s="4"/>
      <c r="C113" s="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77"/>
      <c r="AA113" s="77"/>
    </row>
    <row r="114" ht="15.75" customHeight="1" spans="1:27">
      <c r="A114" s="4"/>
      <c r="B114" s="4"/>
      <c r="C114" s="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77"/>
      <c r="AA114" s="77"/>
    </row>
    <row r="115" ht="15.75" customHeight="1" spans="1:27">
      <c r="A115" s="4"/>
      <c r="B115" s="4"/>
      <c r="C115" s="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77"/>
      <c r="AA115" s="77"/>
    </row>
    <row r="116" ht="15.75" customHeight="1" spans="1:27">
      <c r="A116" s="4"/>
      <c r="B116" s="4"/>
      <c r="C116" s="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77"/>
      <c r="AA116" s="77"/>
    </row>
    <row r="117" ht="15.75" customHeight="1" spans="1:27">
      <c r="A117" s="4"/>
      <c r="B117" s="4"/>
      <c r="C117" s="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77"/>
      <c r="AA117" s="77"/>
    </row>
    <row r="118" ht="15.75" customHeight="1" spans="1:27">
      <c r="A118" s="4"/>
      <c r="B118" s="4"/>
      <c r="C118" s="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77"/>
      <c r="AA118" s="77"/>
    </row>
    <row r="119" ht="15.75" customHeight="1" spans="1:27">
      <c r="A119" s="4"/>
      <c r="B119" s="4"/>
      <c r="C119" s="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77"/>
      <c r="AA119" s="77"/>
    </row>
    <row r="120" ht="15.75" customHeight="1" spans="1:27">
      <c r="A120" s="4"/>
      <c r="B120" s="4"/>
      <c r="C120" s="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77"/>
      <c r="AA120" s="77"/>
    </row>
    <row r="121" ht="15.75" customHeight="1" spans="1:27">
      <c r="A121" s="4"/>
      <c r="B121" s="4"/>
      <c r="C121" s="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77"/>
      <c r="AA121" s="77"/>
    </row>
    <row r="122" ht="15.75" customHeight="1" spans="1:27">
      <c r="A122" s="4"/>
      <c r="B122" s="4"/>
      <c r="C122" s="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77"/>
      <c r="AA122" s="77"/>
    </row>
    <row r="123" ht="15.75" customHeight="1" spans="1:27">
      <c r="A123" s="4"/>
      <c r="B123" s="4"/>
      <c r="C123" s="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77"/>
      <c r="AA123" s="77"/>
    </row>
    <row r="124" ht="15.75" customHeight="1" spans="1:27">
      <c r="A124" s="4"/>
      <c r="B124" s="4"/>
      <c r="C124" s="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77"/>
      <c r="AA124" s="77"/>
    </row>
    <row r="125" ht="15.75" customHeight="1" spans="1:27">
      <c r="A125" s="4"/>
      <c r="B125" s="4"/>
      <c r="C125" s="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77"/>
      <c r="AA125" s="77"/>
    </row>
    <row r="126" ht="15.75" customHeight="1" spans="1:27">
      <c r="A126" s="4"/>
      <c r="B126" s="4"/>
      <c r="C126" s="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77"/>
      <c r="AA126" s="77"/>
    </row>
    <row r="127" ht="15.75" customHeight="1" spans="1:27">
      <c r="A127" s="4"/>
      <c r="B127" s="4"/>
      <c r="C127" s="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77"/>
      <c r="AA127" s="77"/>
    </row>
    <row r="128" ht="15.75" customHeight="1" spans="1:27">
      <c r="A128" s="4"/>
      <c r="B128" s="4"/>
      <c r="C128" s="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77"/>
      <c r="AA128" s="77"/>
    </row>
    <row r="129" ht="15.75" customHeight="1" spans="1:27">
      <c r="A129" s="4"/>
      <c r="B129" s="4"/>
      <c r="C129" s="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77"/>
      <c r="AA129" s="77"/>
    </row>
    <row r="130" ht="15.75" customHeight="1" spans="1:27">
      <c r="A130" s="4"/>
      <c r="B130" s="4"/>
      <c r="C130" s="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77"/>
      <c r="AA130" s="77"/>
    </row>
    <row r="131" ht="15.75" customHeight="1" spans="1:27">
      <c r="A131" s="4"/>
      <c r="B131" s="4"/>
      <c r="C131" s="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77"/>
      <c r="AA131" s="77"/>
    </row>
    <row r="132" ht="15.75" customHeight="1" spans="1:27">
      <c r="A132" s="4"/>
      <c r="B132" s="4"/>
      <c r="C132" s="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77"/>
      <c r="AA132" s="77"/>
    </row>
    <row r="133" ht="15.75" customHeight="1" spans="1:27">
      <c r="A133" s="4"/>
      <c r="B133" s="4"/>
      <c r="C133" s="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77"/>
      <c r="AA133" s="77"/>
    </row>
    <row r="134" ht="15.75" customHeight="1" spans="1:27">
      <c r="A134" s="4"/>
      <c r="B134" s="4"/>
      <c r="C134" s="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77"/>
      <c r="AA134" s="77"/>
    </row>
    <row r="135" ht="15.75" customHeight="1" spans="1:27">
      <c r="A135" s="4"/>
      <c r="B135" s="4"/>
      <c r="C135" s="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77"/>
      <c r="AA135" s="77"/>
    </row>
    <row r="136" ht="15.75" customHeight="1" spans="1:27">
      <c r="A136" s="4"/>
      <c r="B136" s="4"/>
      <c r="C136" s="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77"/>
      <c r="AA136" s="77"/>
    </row>
    <row r="137" ht="15.75" customHeight="1" spans="1:27">
      <c r="A137" s="4"/>
      <c r="B137" s="4"/>
      <c r="C137" s="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77"/>
      <c r="AA137" s="77"/>
    </row>
    <row r="138" ht="15.75" customHeight="1" spans="1:27">
      <c r="A138" s="4"/>
      <c r="B138" s="4"/>
      <c r="C138" s="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77"/>
      <c r="AA138" s="77"/>
    </row>
    <row r="139" ht="15.75" customHeight="1" spans="1:27">
      <c r="A139" s="4"/>
      <c r="B139" s="4"/>
      <c r="C139" s="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77"/>
      <c r="AA139" s="77"/>
    </row>
    <row r="140" ht="15.75" customHeight="1" spans="1:27">
      <c r="A140" s="4"/>
      <c r="B140" s="4"/>
      <c r="C140" s="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77"/>
      <c r="AA140" s="77"/>
    </row>
    <row r="141" ht="15.75" customHeight="1" spans="1:27">
      <c r="A141" s="4"/>
      <c r="B141" s="4"/>
      <c r="C141" s="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77"/>
      <c r="AA141" s="77"/>
    </row>
    <row r="142" ht="15.75" customHeight="1" spans="1:27">
      <c r="A142" s="4"/>
      <c r="B142" s="4"/>
      <c r="C142" s="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77"/>
      <c r="AA142" s="77"/>
    </row>
    <row r="143" ht="15.75" customHeight="1" spans="1:27">
      <c r="A143" s="4"/>
      <c r="B143" s="4"/>
      <c r="C143" s="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77"/>
      <c r="AA143" s="77"/>
    </row>
    <row r="144" ht="15.75" customHeight="1" spans="1:27">
      <c r="A144" s="4"/>
      <c r="B144" s="4"/>
      <c r="C144" s="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77"/>
      <c r="AA144" s="77"/>
    </row>
    <row r="145" ht="15.75" customHeight="1" spans="1:27">
      <c r="A145" s="4"/>
      <c r="B145" s="4"/>
      <c r="C145" s="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77"/>
      <c r="AA145" s="77"/>
    </row>
    <row r="146" ht="15.75" customHeight="1" spans="1:27">
      <c r="A146" s="4"/>
      <c r="B146" s="4"/>
      <c r="C146" s="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77"/>
      <c r="AA146" s="77"/>
    </row>
    <row r="147" ht="15.75" customHeight="1" spans="1:27">
      <c r="A147" s="4"/>
      <c r="B147" s="4"/>
      <c r="C147" s="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77"/>
      <c r="AA147" s="77"/>
    </row>
    <row r="148" ht="15.75" customHeight="1" spans="1:27">
      <c r="A148" s="4"/>
      <c r="B148" s="4"/>
      <c r="C148" s="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77"/>
      <c r="AA148" s="77"/>
    </row>
    <row r="149" ht="15.75" customHeight="1" spans="1:27">
      <c r="A149" s="4"/>
      <c r="B149" s="4"/>
      <c r="C149" s="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77"/>
      <c r="AA149" s="77"/>
    </row>
    <row r="150" ht="15.75" customHeight="1" spans="1:27">
      <c r="A150" s="4"/>
      <c r="B150" s="4"/>
      <c r="C150" s="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77"/>
      <c r="AA150" s="77"/>
    </row>
    <row r="151" ht="15.75" customHeight="1" spans="1:27">
      <c r="A151" s="4"/>
      <c r="B151" s="4"/>
      <c r="C151" s="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77"/>
      <c r="AA151" s="77"/>
    </row>
    <row r="152" ht="15.75" customHeight="1" spans="1:27">
      <c r="A152" s="4"/>
      <c r="B152" s="4"/>
      <c r="C152" s="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77"/>
      <c r="AA152" s="77"/>
    </row>
    <row r="153" ht="15.75" customHeight="1" spans="1:27">
      <c r="A153" s="4"/>
      <c r="B153" s="4"/>
      <c r="C153" s="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77"/>
      <c r="AA153" s="77"/>
    </row>
    <row r="154" ht="15.75" customHeight="1" spans="1:27">
      <c r="A154" s="4"/>
      <c r="B154" s="4"/>
      <c r="C154" s="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77"/>
      <c r="AA154" s="77"/>
    </row>
    <row r="155" ht="15.75" customHeight="1" spans="1:27">
      <c r="A155" s="4"/>
      <c r="B155" s="4"/>
      <c r="C155" s="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77"/>
      <c r="AA155" s="77"/>
    </row>
    <row r="156" ht="15.75" customHeight="1" spans="1:27">
      <c r="A156" s="4"/>
      <c r="B156" s="4"/>
      <c r="C156" s="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77"/>
      <c r="AA156" s="77"/>
    </row>
    <row r="157" ht="15.75" customHeight="1" spans="1:27">
      <c r="A157" s="4"/>
      <c r="B157" s="4"/>
      <c r="C157" s="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77"/>
      <c r="AA157" s="77"/>
    </row>
    <row r="158" ht="15.75" customHeight="1" spans="1:27">
      <c r="A158" s="4"/>
      <c r="B158" s="4"/>
      <c r="C158" s="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77"/>
      <c r="AA158" s="77"/>
    </row>
    <row r="159" ht="15.75" customHeight="1" spans="1:27">
      <c r="A159" s="4"/>
      <c r="B159" s="4"/>
      <c r="C159" s="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77"/>
      <c r="AA159" s="77"/>
    </row>
    <row r="160" ht="15.75" customHeight="1" spans="1:27">
      <c r="A160" s="4"/>
      <c r="B160" s="4"/>
      <c r="C160" s="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77"/>
      <c r="AA160" s="77"/>
    </row>
    <row r="161" ht="15.75" customHeight="1" spans="1:27">
      <c r="A161" s="4"/>
      <c r="B161" s="4"/>
      <c r="C161" s="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77"/>
      <c r="AA161" s="77"/>
    </row>
    <row r="162" ht="15.75" customHeight="1" spans="1:27">
      <c r="A162" s="4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77"/>
      <c r="AA162" s="77"/>
    </row>
    <row r="163" ht="15.75" customHeight="1" spans="1:27">
      <c r="A163" s="4"/>
      <c r="B163" s="4"/>
      <c r="C163" s="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77"/>
      <c r="AA163" s="77"/>
    </row>
    <row r="164" ht="15.75" customHeight="1" spans="1:27">
      <c r="A164" s="4"/>
      <c r="B164" s="4"/>
      <c r="C164" s="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77"/>
      <c r="AA164" s="77"/>
    </row>
    <row r="165" ht="15.75" customHeight="1" spans="1:27">
      <c r="A165" s="4"/>
      <c r="B165" s="4"/>
      <c r="C165" s="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77"/>
      <c r="AA165" s="77"/>
    </row>
    <row r="166" ht="15.75" customHeight="1" spans="1:27">
      <c r="A166" s="4"/>
      <c r="B166" s="4"/>
      <c r="C166" s="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77"/>
      <c r="AA166" s="77"/>
    </row>
    <row r="167" ht="15.75" customHeight="1" spans="1:27">
      <c r="A167" s="4"/>
      <c r="B167" s="4"/>
      <c r="C167" s="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77"/>
      <c r="AA167" s="77"/>
    </row>
    <row r="168" ht="15.75" customHeight="1" spans="1:27">
      <c r="A168" s="4"/>
      <c r="B168" s="4"/>
      <c r="C168" s="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77"/>
      <c r="AA168" s="77"/>
    </row>
    <row r="169" ht="15.75" customHeight="1" spans="1:27">
      <c r="A169" s="4"/>
      <c r="B169" s="4"/>
      <c r="C169" s="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77"/>
      <c r="AA169" s="77"/>
    </row>
    <row r="170" ht="15.75" customHeight="1" spans="1:27">
      <c r="A170" s="4"/>
      <c r="B170" s="4"/>
      <c r="C170" s="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77"/>
      <c r="AA170" s="77"/>
    </row>
    <row r="171" ht="15.75" customHeight="1" spans="1:27">
      <c r="A171" s="4"/>
      <c r="B171" s="4"/>
      <c r="C171" s="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77"/>
      <c r="AA171" s="77"/>
    </row>
    <row r="172" ht="15.75" customHeight="1" spans="1:27">
      <c r="A172" s="4"/>
      <c r="B172" s="4"/>
      <c r="C172" s="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77"/>
      <c r="AA172" s="77"/>
    </row>
    <row r="173" ht="15.75" customHeight="1" spans="1:27">
      <c r="A173" s="4"/>
      <c r="B173" s="4"/>
      <c r="C173" s="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77"/>
      <c r="AA173" s="77"/>
    </row>
    <row r="174" ht="15.75" customHeight="1" spans="1:27">
      <c r="A174" s="4"/>
      <c r="B174" s="4"/>
      <c r="C174" s="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77"/>
      <c r="AA174" s="77"/>
    </row>
    <row r="175" ht="15.75" customHeight="1" spans="1:27">
      <c r="A175" s="4"/>
      <c r="B175" s="4"/>
      <c r="C175" s="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77"/>
      <c r="AA175" s="77"/>
    </row>
    <row r="176" ht="15.75" customHeight="1" spans="1:27">
      <c r="A176" s="4"/>
      <c r="B176" s="4"/>
      <c r="C176" s="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77"/>
      <c r="AA176" s="77"/>
    </row>
    <row r="177" ht="15.75" customHeight="1" spans="1:27">
      <c r="A177" s="4"/>
      <c r="B177" s="4"/>
      <c r="C177" s="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77"/>
      <c r="AA177" s="77"/>
    </row>
    <row r="178" ht="15.75" customHeight="1" spans="1:27">
      <c r="A178" s="4"/>
      <c r="B178" s="4"/>
      <c r="C178" s="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77"/>
      <c r="AA178" s="77"/>
    </row>
    <row r="179" ht="15.75" customHeight="1" spans="1:27">
      <c r="A179" s="4"/>
      <c r="B179" s="4"/>
      <c r="C179" s="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77"/>
      <c r="AA179" s="77"/>
    </row>
    <row r="180" ht="15.75" customHeight="1" spans="1:27">
      <c r="A180" s="4"/>
      <c r="B180" s="4"/>
      <c r="C180" s="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77"/>
      <c r="AA180" s="77"/>
    </row>
    <row r="181" ht="15.75" customHeight="1" spans="1:27">
      <c r="A181" s="4"/>
      <c r="B181" s="4"/>
      <c r="C181" s="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77"/>
      <c r="AA181" s="77"/>
    </row>
    <row r="182" ht="15.75" customHeight="1" spans="1:27">
      <c r="A182" s="4"/>
      <c r="B182" s="4"/>
      <c r="C182" s="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77"/>
      <c r="AA182" s="77"/>
    </row>
    <row r="183" ht="15.75" customHeight="1" spans="1:27">
      <c r="A183" s="4"/>
      <c r="B183" s="4"/>
      <c r="C183" s="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77"/>
      <c r="AA183" s="77"/>
    </row>
    <row r="184" ht="15.75" customHeight="1" spans="1:27">
      <c r="A184" s="4"/>
      <c r="B184" s="4"/>
      <c r="C184" s="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77"/>
      <c r="AA184" s="77"/>
    </row>
    <row r="185" ht="15.75" customHeight="1" spans="1:27">
      <c r="A185" s="4"/>
      <c r="B185" s="4"/>
      <c r="C185" s="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77"/>
      <c r="AA185" s="77"/>
    </row>
    <row r="186" ht="15.75" customHeight="1" spans="1:27">
      <c r="A186" s="4"/>
      <c r="B186" s="4"/>
      <c r="C186" s="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77"/>
      <c r="AA186" s="77"/>
    </row>
    <row r="187" ht="15.75" customHeight="1" spans="1:27">
      <c r="A187" s="4"/>
      <c r="B187" s="4"/>
      <c r="C187" s="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77"/>
      <c r="AA187" s="77"/>
    </row>
    <row r="188" ht="15.75" customHeight="1" spans="1:27">
      <c r="A188" s="4"/>
      <c r="B188" s="4"/>
      <c r="C188" s="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77"/>
      <c r="AA188" s="77"/>
    </row>
    <row r="189" ht="15.75" customHeight="1" spans="1:27">
      <c r="A189" s="4"/>
      <c r="B189" s="4"/>
      <c r="C189" s="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77"/>
      <c r="AA189" s="77"/>
    </row>
    <row r="190" ht="15.75" customHeight="1" spans="1:27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77"/>
      <c r="AA190" s="77"/>
    </row>
    <row r="191" ht="15.75" customHeight="1" spans="1:27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77"/>
      <c r="AA191" s="77"/>
    </row>
    <row r="192" ht="15.75" customHeight="1" spans="1:27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77"/>
      <c r="AA192" s="77"/>
    </row>
    <row r="193" ht="15.75" customHeight="1" spans="1:27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77"/>
      <c r="AA193" s="77"/>
    </row>
    <row r="194" ht="15.75" customHeight="1" spans="1:27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77"/>
      <c r="AA194" s="77"/>
    </row>
    <row r="195" ht="15.75" customHeight="1" spans="1:27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77"/>
      <c r="AA195" s="77"/>
    </row>
    <row r="196" ht="15.75" customHeight="1" spans="1:27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77"/>
      <c r="AA196" s="77"/>
    </row>
    <row r="197" ht="15.75" customHeight="1" spans="1:2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77"/>
      <c r="AA197" s="77"/>
    </row>
    <row r="198" ht="15.75" customHeight="1" spans="1:27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77"/>
      <c r="AA198" s="77"/>
    </row>
    <row r="199" ht="15.75" customHeight="1" spans="1:27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77"/>
      <c r="AA199" s="77"/>
    </row>
    <row r="200" ht="15.75" customHeight="1" spans="1:27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77"/>
      <c r="AA200" s="77"/>
    </row>
    <row r="201" ht="15.75" customHeight="1" spans="1:27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77"/>
      <c r="AA201" s="77"/>
    </row>
    <row r="202" ht="15.75" customHeight="1" spans="1:27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77"/>
      <c r="AA202" s="77"/>
    </row>
    <row r="203" ht="15.75" customHeight="1" spans="1:27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77"/>
      <c r="AA203" s="77"/>
    </row>
    <row r="204" ht="15.75" customHeight="1" spans="1:27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77"/>
      <c r="AA204" s="77"/>
    </row>
    <row r="205" ht="15.75" customHeight="1" spans="1:27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77"/>
      <c r="AA205" s="77"/>
    </row>
    <row r="206" ht="15.75" customHeight="1" spans="1:27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77"/>
      <c r="AA206" s="77"/>
    </row>
    <row r="207" ht="15.75" customHeight="1" spans="1:2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77"/>
      <c r="AA207" s="77"/>
    </row>
    <row r="208" ht="15.75" customHeight="1" spans="1:27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77"/>
      <c r="AA208" s="77"/>
    </row>
    <row r="209" ht="15.75" customHeight="1" spans="1:27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77"/>
      <c r="AA209" s="77"/>
    </row>
    <row r="210" ht="15.75" customHeight="1" spans="1:27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77"/>
      <c r="AA210" s="77"/>
    </row>
    <row r="211" ht="15.75" customHeight="1" spans="1:27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77"/>
      <c r="AA211" s="77"/>
    </row>
    <row r="212" ht="15.75" customHeight="1" spans="1:27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77"/>
      <c r="AA212" s="77"/>
    </row>
    <row r="213" ht="15.75" customHeight="1" spans="1:27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77"/>
      <c r="AA213" s="77"/>
    </row>
    <row r="214" ht="15.75" customHeight="1" spans="1:27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77"/>
      <c r="AA214" s="77"/>
    </row>
    <row r="215" ht="15.75" customHeight="1" spans="1:27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77"/>
      <c r="AA215" s="77"/>
    </row>
    <row r="216" ht="15.75" customHeight="1" spans="1:27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77"/>
      <c r="AA216" s="77"/>
    </row>
    <row r="217" ht="15.75" customHeight="1" spans="1:2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77"/>
      <c r="AA217" s="77"/>
    </row>
    <row r="218" ht="15.75" customHeight="1" spans="1:27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77"/>
      <c r="AA218" s="77"/>
    </row>
    <row r="219" ht="15.75" customHeight="1" spans="1:27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77"/>
      <c r="AA219" s="77"/>
    </row>
    <row r="220" ht="15.75" customHeight="1" spans="1:27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77"/>
      <c r="AA220" s="77"/>
    </row>
    <row r="221" ht="15.75" customHeight="1" spans="1:27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77"/>
      <c r="AA221" s="77"/>
    </row>
    <row r="222" ht="15.75" customHeight="1" spans="1:27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77"/>
      <c r="AA222" s="77"/>
    </row>
    <row r="223" ht="15.75" customHeight="1" spans="1:27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77"/>
      <c r="AA223" s="77"/>
    </row>
    <row r="224" ht="15.75" customHeight="1" spans="1:27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77"/>
      <c r="AA224" s="77"/>
    </row>
    <row r="225" ht="15.75" customHeight="1" spans="1:27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77"/>
      <c r="AA225" s="77"/>
    </row>
    <row r="226" ht="15.75" customHeight="1" spans="1:27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77"/>
      <c r="AA226" s="77"/>
    </row>
    <row r="227" ht="15.75" customHeight="1" spans="1: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77"/>
      <c r="AA227" s="77"/>
    </row>
    <row r="228" ht="15.75" customHeight="1" spans="1:27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77"/>
      <c r="AA228" s="77"/>
    </row>
    <row r="229" ht="15.75" customHeight="1" spans="1:27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77"/>
      <c r="AA229" s="77"/>
    </row>
    <row r="230" ht="15.75" customHeight="1" spans="1:27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77"/>
      <c r="AA230" s="77"/>
    </row>
    <row r="231" ht="15.75" customHeight="1" spans="1:27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77"/>
      <c r="AA231" s="77"/>
    </row>
    <row r="232" ht="15.75" customHeight="1" spans="1:27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77"/>
      <c r="AA232" s="77"/>
    </row>
    <row r="233" ht="15.75" customHeight="1" spans="1:27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77"/>
      <c r="AA233" s="77"/>
    </row>
    <row r="234" ht="15.75" customHeight="1" spans="1:27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77"/>
      <c r="AA234" s="77"/>
    </row>
    <row r="235" ht="15.75" customHeight="1" spans="1:27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77"/>
      <c r="AA235" s="77"/>
    </row>
    <row r="236" ht="15.75" customHeight="1" spans="1:27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77"/>
      <c r="AA236" s="77"/>
    </row>
    <row r="237" ht="15.75" customHeight="1" spans="1:2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77"/>
      <c r="AA237" s="77"/>
    </row>
    <row r="238" ht="15.75" customHeight="1" spans="1:27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77"/>
      <c r="AA238" s="77"/>
    </row>
    <row r="239" ht="15.75" customHeight="1" spans="1:27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77"/>
      <c r="AA239" s="77"/>
    </row>
    <row r="240" ht="15.75" customHeight="1" spans="1:27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77"/>
      <c r="AA240" s="77"/>
    </row>
    <row r="241" ht="15.75" customHeight="1" spans="1:27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77"/>
      <c r="AA241" s="77"/>
    </row>
    <row r="242" ht="15.75" customHeight="1" spans="1:27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77"/>
      <c r="AA242" s="77"/>
    </row>
    <row r="243" ht="15.75" customHeight="1" spans="1:27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77"/>
      <c r="AA243" s="77"/>
    </row>
    <row r="244" ht="15.75" customHeight="1" spans="1:27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</row>
    <row r="245" ht="15.75" customHeight="1" spans="1:27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</row>
    <row r="246" ht="15.75" customHeight="1" spans="1:27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</row>
    <row r="247" ht="15.75" customHeight="1" spans="1:27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</row>
    <row r="248" ht="15.75" customHeight="1" spans="1:27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</row>
    <row r="249" ht="15.75" customHeight="1" spans="1:27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</row>
    <row r="250" ht="15.75" customHeight="1" spans="1:27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</row>
    <row r="251" ht="15.75" customHeight="1" spans="1:27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30">
    <mergeCell ref="D1:F1"/>
    <mergeCell ref="G1:I1"/>
    <mergeCell ref="J1:M1"/>
    <mergeCell ref="D2:F2"/>
    <mergeCell ref="G2:I2"/>
    <mergeCell ref="J2:M2"/>
    <mergeCell ref="A5:C5"/>
    <mergeCell ref="A12:C12"/>
    <mergeCell ref="A19:C19"/>
    <mergeCell ref="A26:C26"/>
    <mergeCell ref="A33:C33"/>
    <mergeCell ref="K40:L40"/>
    <mergeCell ref="B43:C43"/>
    <mergeCell ref="K45:L45"/>
    <mergeCell ref="A6:A11"/>
    <mergeCell ref="A13:A18"/>
    <mergeCell ref="A20:A25"/>
    <mergeCell ref="A27:A32"/>
    <mergeCell ref="A34:A39"/>
    <mergeCell ref="B6:B8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A3:C4"/>
  </mergeCells>
  <pageMargins left="0.819444444444444" right="0.159722222222222" top="0.289583333333333" bottom="0.25" header="0" footer="0"/>
  <pageSetup paperSize="9" scale="77" fitToWidth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93"/>
  <sheetViews>
    <sheetView topLeftCell="A11" workbookViewId="0">
      <selection activeCell="I16" sqref="I16"/>
    </sheetView>
  </sheetViews>
  <sheetFormatPr defaultColWidth="12.6333333333333" defaultRowHeight="15" customHeight="1"/>
  <cols>
    <col min="1" max="1" width="6.5" customWidth="1"/>
    <col min="2" max="2" width="7.38333333333333" customWidth="1"/>
    <col min="3" max="3" width="6.88333333333333" customWidth="1"/>
    <col min="4" max="4" width="22.5" customWidth="1"/>
    <col min="5" max="5" width="21.5" customWidth="1"/>
    <col min="6" max="6" width="23.375" customWidth="1"/>
    <col min="7" max="7" width="20.5" customWidth="1"/>
    <col min="8" max="8" width="37.125" customWidth="1"/>
    <col min="9" max="9" width="54.8833333333333" customWidth="1"/>
    <col min="21" max="23" width="10.5" customWidth="1"/>
  </cols>
  <sheetData>
    <row r="1" ht="18" customHeight="1" spans="1:26">
      <c r="A1" s="1"/>
      <c r="B1" s="2"/>
      <c r="C1" s="2"/>
      <c r="D1" s="3" t="s">
        <v>412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77"/>
      <c r="Y1" s="77"/>
      <c r="Z1" s="77"/>
    </row>
    <row r="2" ht="15.75" customHeight="1" spans="1:26">
      <c r="A2" s="120"/>
      <c r="B2" s="121"/>
      <c r="C2" s="121"/>
      <c r="D2" s="6" t="s">
        <v>7</v>
      </c>
      <c r="E2" s="7"/>
      <c r="F2" s="7"/>
      <c r="G2" s="7"/>
      <c r="H2" s="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77"/>
      <c r="Y2" s="77"/>
      <c r="Z2" s="77"/>
    </row>
    <row r="3" ht="15.75" spans="1:26">
      <c r="A3" s="9" t="s">
        <v>244</v>
      </c>
      <c r="B3" s="10"/>
      <c r="C3" s="33"/>
      <c r="D3" s="122" t="s">
        <v>413</v>
      </c>
      <c r="E3" s="122" t="s">
        <v>414</v>
      </c>
      <c r="F3" s="123" t="s">
        <v>415</v>
      </c>
      <c r="G3" s="124" t="s">
        <v>416</v>
      </c>
      <c r="H3" s="125" t="s">
        <v>417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77"/>
      <c r="Y3" s="77"/>
      <c r="Z3" s="77"/>
    </row>
    <row r="4" ht="24.75" customHeight="1" spans="1:26">
      <c r="A4" s="126"/>
      <c r="B4" s="7"/>
      <c r="C4" s="41"/>
      <c r="D4" s="127" t="s">
        <v>418</v>
      </c>
      <c r="E4" s="128" t="s">
        <v>419</v>
      </c>
      <c r="F4" s="129" t="s">
        <v>420</v>
      </c>
      <c r="G4" s="130" t="s">
        <v>421</v>
      </c>
      <c r="H4" s="131" t="s">
        <v>422</v>
      </c>
      <c r="I4" s="13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77"/>
      <c r="Y4" s="77"/>
      <c r="Z4" s="77"/>
    </row>
    <row r="5" ht="15.75" customHeight="1" spans="1:26">
      <c r="A5" s="133" t="s">
        <v>63</v>
      </c>
      <c r="B5" s="7"/>
      <c r="C5" s="134"/>
      <c r="D5" s="135" t="s">
        <v>423</v>
      </c>
      <c r="E5" s="135" t="s">
        <v>423</v>
      </c>
      <c r="F5" s="136" t="s">
        <v>424</v>
      </c>
      <c r="G5" s="137" t="s">
        <v>425</v>
      </c>
      <c r="H5" s="138" t="s">
        <v>426</v>
      </c>
      <c r="I5" s="13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77"/>
      <c r="Y5" s="77"/>
      <c r="Z5" s="77"/>
    </row>
    <row r="6" ht="13.5" customHeight="1" spans="1:26">
      <c r="A6" s="139" t="s">
        <v>84</v>
      </c>
      <c r="B6" s="140" t="s">
        <v>85</v>
      </c>
      <c r="C6" s="141" t="s">
        <v>86</v>
      </c>
      <c r="D6" s="142"/>
      <c r="E6" s="142"/>
      <c r="F6" s="143" t="s">
        <v>427</v>
      </c>
      <c r="G6" s="143" t="s">
        <v>427</v>
      </c>
      <c r="H6" s="36" t="s">
        <v>428</v>
      </c>
      <c r="I6" s="132">
        <f>COUNTA(D6:H6)</f>
        <v>3</v>
      </c>
      <c r="J6" s="144">
        <f>SUM('Khoa điện '!AF7,'Khoa MXD '!P6,'Khoa CK'!N13,'Khoa CB'!I6)</f>
        <v>33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77"/>
      <c r="Y6" s="77"/>
      <c r="Z6" s="77"/>
    </row>
    <row r="7" ht="13.5" customHeight="1" spans="1:26">
      <c r="A7" s="34"/>
      <c r="B7" s="35"/>
      <c r="C7" s="145" t="s">
        <v>102</v>
      </c>
      <c r="D7" s="146" t="s">
        <v>429</v>
      </c>
      <c r="E7" s="146" t="s">
        <v>429</v>
      </c>
      <c r="F7" s="147" t="s">
        <v>430</v>
      </c>
      <c r="G7" s="147" t="s">
        <v>431</v>
      </c>
      <c r="H7" s="36" t="s">
        <v>116</v>
      </c>
      <c r="I7" s="132"/>
      <c r="J7" s="14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77"/>
      <c r="Y7" s="77"/>
      <c r="Z7" s="77"/>
    </row>
    <row r="8" ht="13.5" customHeight="1" spans="1:26">
      <c r="A8" s="34"/>
      <c r="B8" s="35"/>
      <c r="C8" s="148" t="s">
        <v>121</v>
      </c>
      <c r="D8" s="149"/>
      <c r="E8" s="149"/>
      <c r="F8" s="147"/>
      <c r="G8" s="147"/>
      <c r="H8" s="150" t="s">
        <v>432</v>
      </c>
      <c r="I8" s="132"/>
      <c r="J8" s="14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77"/>
      <c r="Y8" s="77"/>
      <c r="Z8" s="77"/>
    </row>
    <row r="9" ht="13.5" customHeight="1" spans="1:26">
      <c r="A9" s="34"/>
      <c r="B9" s="151" t="s">
        <v>124</v>
      </c>
      <c r="C9" s="152" t="s">
        <v>86</v>
      </c>
      <c r="D9" s="153"/>
      <c r="E9" s="153"/>
      <c r="F9" s="143"/>
      <c r="G9" s="154"/>
      <c r="H9" s="155" t="s">
        <v>433</v>
      </c>
      <c r="I9" s="2">
        <f>COUNTA(D9:H9)</f>
        <v>1</v>
      </c>
      <c r="J9" s="144">
        <f>SUM('Khoa điện '!AF10,'Khoa MXD '!P9,'Khoa CK'!N16,'Khoa CB'!I9)</f>
        <v>20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77"/>
      <c r="Y9" s="77"/>
      <c r="Z9" s="77"/>
    </row>
    <row r="10" ht="13.5" customHeight="1" spans="1:26">
      <c r="A10" s="34"/>
      <c r="B10" s="35"/>
      <c r="C10" s="145" t="s">
        <v>102</v>
      </c>
      <c r="D10" s="156"/>
      <c r="E10" s="156"/>
      <c r="F10" s="147"/>
      <c r="G10" s="157"/>
      <c r="H10" s="158" t="s">
        <v>434</v>
      </c>
      <c r="I10" s="2"/>
      <c r="J10" s="14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77"/>
      <c r="Y10" s="77"/>
      <c r="Z10" s="77"/>
    </row>
    <row r="11" ht="13.5" customHeight="1" spans="1:26">
      <c r="A11" s="34"/>
      <c r="B11" s="39"/>
      <c r="C11" s="159" t="s">
        <v>121</v>
      </c>
      <c r="D11" s="160"/>
      <c r="E11" s="160"/>
      <c r="F11" s="147"/>
      <c r="G11" s="161"/>
      <c r="H11" s="162" t="s">
        <v>435</v>
      </c>
      <c r="I11" s="2"/>
      <c r="J11" s="14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77"/>
      <c r="Y11" s="77"/>
      <c r="Z11" s="77"/>
    </row>
    <row r="12" ht="13.5" customHeight="1" spans="1:26">
      <c r="A12" s="163" t="s">
        <v>63</v>
      </c>
      <c r="B12" s="24"/>
      <c r="C12" s="25"/>
      <c r="D12" s="135" t="s">
        <v>423</v>
      </c>
      <c r="E12" s="135" t="s">
        <v>423</v>
      </c>
      <c r="F12" s="136" t="s">
        <v>424</v>
      </c>
      <c r="G12" s="137" t="s">
        <v>425</v>
      </c>
      <c r="H12" s="136" t="s">
        <v>424</v>
      </c>
      <c r="I12" s="2"/>
      <c r="J12" s="14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77"/>
      <c r="Y12" s="77"/>
      <c r="Z12" s="77"/>
    </row>
    <row r="13" ht="13.5" customHeight="1" spans="1:26">
      <c r="A13" s="139" t="s">
        <v>153</v>
      </c>
      <c r="B13" s="122" t="s">
        <v>85</v>
      </c>
      <c r="C13" s="141" t="s">
        <v>86</v>
      </c>
      <c r="D13" s="142"/>
      <c r="E13" s="142"/>
      <c r="F13" s="164"/>
      <c r="G13" s="165" t="s">
        <v>428</v>
      </c>
      <c r="H13" s="155" t="s">
        <v>433</v>
      </c>
      <c r="I13" s="2">
        <f>COUNTA(D13:H13)</f>
        <v>2</v>
      </c>
      <c r="J13" s="144">
        <f>SUM('Khoa điện '!AF14,'Khoa MXD '!P13,'Khoa CK'!N20,'Khoa CB'!I13)</f>
        <v>30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77"/>
      <c r="Y13" s="77"/>
      <c r="Z13" s="77"/>
    </row>
    <row r="14" ht="13.5" customHeight="1" spans="1:26">
      <c r="A14" s="34"/>
      <c r="B14" s="35"/>
      <c r="C14" s="145" t="s">
        <v>102</v>
      </c>
      <c r="D14" s="146" t="s">
        <v>429</v>
      </c>
      <c r="E14" s="146" t="s">
        <v>429</v>
      </c>
      <c r="F14" s="166"/>
      <c r="G14" s="167" t="s">
        <v>436</v>
      </c>
      <c r="H14" s="158" t="s">
        <v>434</v>
      </c>
      <c r="I14" s="2"/>
      <c r="J14" s="14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77"/>
      <c r="Y14" s="77"/>
      <c r="Z14" s="77"/>
    </row>
    <row r="15" ht="13.5" customHeight="1" spans="1:26">
      <c r="A15" s="34"/>
      <c r="B15" s="106"/>
      <c r="C15" s="148" t="s">
        <v>121</v>
      </c>
      <c r="D15" s="149"/>
      <c r="E15" s="149"/>
      <c r="F15" s="168"/>
      <c r="G15" s="169"/>
      <c r="H15" s="158" t="s">
        <v>435</v>
      </c>
      <c r="I15" s="2"/>
      <c r="J15" s="14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77"/>
      <c r="Y15" s="77"/>
      <c r="Z15" s="77"/>
    </row>
    <row r="16" ht="13.5" customHeight="1" spans="1:26">
      <c r="A16" s="34"/>
      <c r="B16" s="140" t="s">
        <v>124</v>
      </c>
      <c r="C16" s="152" t="s">
        <v>86</v>
      </c>
      <c r="D16" s="153"/>
      <c r="E16" s="153"/>
      <c r="F16" s="143" t="s">
        <v>427</v>
      </c>
      <c r="G16" s="170" t="s">
        <v>427</v>
      </c>
      <c r="H16" s="171"/>
      <c r="I16" s="2">
        <f>COUNTA(D16:H16)</f>
        <v>2</v>
      </c>
      <c r="J16" s="144">
        <f>SUM('Khoa điện '!AF17,'Khoa MXD '!P16,'Khoa CK'!N23,'Khoa CB'!I16)</f>
        <v>19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77"/>
      <c r="Y16" s="77"/>
      <c r="Z16" s="77"/>
    </row>
    <row r="17" ht="14.25" customHeight="1" spans="1:26">
      <c r="A17" s="34"/>
      <c r="B17" s="35"/>
      <c r="C17" s="145" t="s">
        <v>102</v>
      </c>
      <c r="D17" s="156"/>
      <c r="E17" s="156"/>
      <c r="F17" s="147" t="s">
        <v>434</v>
      </c>
      <c r="G17" s="147" t="s">
        <v>434</v>
      </c>
      <c r="H17" s="172"/>
      <c r="I17" s="2"/>
      <c r="J17" s="14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77"/>
      <c r="Y17" s="77"/>
      <c r="Z17" s="77"/>
    </row>
    <row r="18" ht="16.5" customHeight="1" spans="1:26">
      <c r="A18" s="34"/>
      <c r="B18" s="35"/>
      <c r="C18" s="159" t="s">
        <v>121</v>
      </c>
      <c r="D18" s="160"/>
      <c r="E18" s="160"/>
      <c r="F18" s="147" t="s">
        <v>437</v>
      </c>
      <c r="G18" s="161" t="s">
        <v>435</v>
      </c>
      <c r="H18" s="173"/>
      <c r="I18" s="2"/>
      <c r="J18" s="14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77"/>
      <c r="Y18" s="77"/>
      <c r="Z18" s="77"/>
    </row>
    <row r="19" ht="13.5" customHeight="1" spans="1:26">
      <c r="A19" s="163" t="s">
        <v>63</v>
      </c>
      <c r="B19" s="24"/>
      <c r="C19" s="25"/>
      <c r="D19" s="135" t="s">
        <v>423</v>
      </c>
      <c r="E19" s="135" t="s">
        <v>423</v>
      </c>
      <c r="F19" s="136" t="s">
        <v>425</v>
      </c>
      <c r="G19" s="174" t="s">
        <v>424</v>
      </c>
      <c r="H19" s="175" t="s">
        <v>426</v>
      </c>
      <c r="I19" s="2"/>
      <c r="J19" s="14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77"/>
      <c r="Y19" s="77"/>
      <c r="Z19" s="77"/>
    </row>
    <row r="20" ht="13.5" customHeight="1" spans="1:26">
      <c r="A20" s="139" t="s">
        <v>185</v>
      </c>
      <c r="B20" s="122" t="s">
        <v>85</v>
      </c>
      <c r="C20" s="141" t="s">
        <v>86</v>
      </c>
      <c r="D20" s="142"/>
      <c r="E20" s="142"/>
      <c r="F20" s="143" t="s">
        <v>428</v>
      </c>
      <c r="G20" s="170" t="s">
        <v>427</v>
      </c>
      <c r="H20" s="176" t="s">
        <v>428</v>
      </c>
      <c r="I20" s="2">
        <f>COUNTA(D20:H20)</f>
        <v>3</v>
      </c>
      <c r="J20" s="144">
        <f>SUM('Khoa điện '!AF21,'Khoa MXD '!P20,'Khoa CK'!N27,'Khoa CB'!I20)</f>
        <v>26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77"/>
      <c r="Y20" s="77"/>
      <c r="Z20" s="77"/>
    </row>
    <row r="21" ht="13.5" customHeight="1" spans="1:26">
      <c r="A21" s="34"/>
      <c r="B21" s="35"/>
      <c r="C21" s="145" t="s">
        <v>102</v>
      </c>
      <c r="D21" s="146" t="s">
        <v>429</v>
      </c>
      <c r="E21" s="146" t="s">
        <v>429</v>
      </c>
      <c r="F21" s="147" t="s">
        <v>116</v>
      </c>
      <c r="G21" s="147" t="s">
        <v>434</v>
      </c>
      <c r="H21" s="158" t="s">
        <v>116</v>
      </c>
      <c r="I21" s="2"/>
      <c r="J21" s="14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77"/>
      <c r="Y21" s="77"/>
      <c r="Z21" s="77"/>
    </row>
    <row r="22" ht="13.5" customHeight="1" spans="1:26">
      <c r="A22" s="34"/>
      <c r="B22" s="106"/>
      <c r="C22" s="148" t="s">
        <v>121</v>
      </c>
      <c r="D22" s="149"/>
      <c r="E22" s="149"/>
      <c r="F22" s="147" t="s">
        <v>438</v>
      </c>
      <c r="G22" s="177" t="s">
        <v>435</v>
      </c>
      <c r="H22" s="178" t="s">
        <v>439</v>
      </c>
      <c r="I22" s="2"/>
      <c r="J22" s="14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77"/>
      <c r="Y22" s="77"/>
      <c r="Z22" s="77"/>
    </row>
    <row r="23" ht="13.5" customHeight="1" spans="1:26">
      <c r="A23" s="34"/>
      <c r="B23" s="140" t="s">
        <v>124</v>
      </c>
      <c r="C23" s="152" t="s">
        <v>86</v>
      </c>
      <c r="D23" s="153"/>
      <c r="E23" s="153"/>
      <c r="F23" s="179"/>
      <c r="G23" s="170" t="s">
        <v>433</v>
      </c>
      <c r="H23" s="171"/>
      <c r="I23" s="2">
        <f>COUNTA(D23:H23)</f>
        <v>1</v>
      </c>
      <c r="J23" s="144">
        <f>SUM('Khoa điện '!AF24,'Khoa MXD '!P23,'Khoa CK'!N30,'Khoa CB'!I23)</f>
        <v>19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77"/>
      <c r="Y23" s="77"/>
      <c r="Z23" s="77"/>
    </row>
    <row r="24" ht="13.5" customHeight="1" spans="1:26">
      <c r="A24" s="34"/>
      <c r="B24" s="35"/>
      <c r="C24" s="145" t="s">
        <v>102</v>
      </c>
      <c r="D24" s="156"/>
      <c r="E24" s="156"/>
      <c r="F24" s="147"/>
      <c r="G24" s="147" t="s">
        <v>440</v>
      </c>
      <c r="H24" s="172"/>
      <c r="I24" s="2"/>
      <c r="J24" s="14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77"/>
      <c r="Y24" s="77"/>
      <c r="Z24" s="77"/>
    </row>
    <row r="25" ht="13.5" customHeight="1" spans="1:26">
      <c r="A25" s="34"/>
      <c r="B25" s="35"/>
      <c r="C25" s="159" t="s">
        <v>121</v>
      </c>
      <c r="D25" s="160"/>
      <c r="E25" s="160"/>
      <c r="F25" s="161"/>
      <c r="G25" s="180"/>
      <c r="H25" s="173"/>
      <c r="I25" s="132"/>
      <c r="J25" s="14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77"/>
      <c r="Y25" s="77"/>
      <c r="Z25" s="77"/>
    </row>
    <row r="26" ht="15.75" customHeight="1" spans="1:26">
      <c r="A26" s="163" t="s">
        <v>63</v>
      </c>
      <c r="B26" s="24"/>
      <c r="C26" s="25"/>
      <c r="D26" s="135" t="s">
        <v>423</v>
      </c>
      <c r="E26" s="135" t="s">
        <v>423</v>
      </c>
      <c r="F26" s="136" t="s">
        <v>424</v>
      </c>
      <c r="G26" s="137" t="s">
        <v>424</v>
      </c>
      <c r="H26" s="175" t="s">
        <v>426</v>
      </c>
      <c r="I26" s="2"/>
      <c r="J26" s="14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77"/>
      <c r="Y26" s="77"/>
      <c r="Z26" s="77"/>
    </row>
    <row r="27" ht="13.5" customHeight="1" spans="1:26">
      <c r="A27" s="181" t="s">
        <v>199</v>
      </c>
      <c r="B27" s="122" t="s">
        <v>85</v>
      </c>
      <c r="C27" s="141" t="s">
        <v>86</v>
      </c>
      <c r="D27" s="142"/>
      <c r="E27" s="142"/>
      <c r="F27" s="143" t="s">
        <v>427</v>
      </c>
      <c r="G27" s="182"/>
      <c r="H27" s="176" t="s">
        <v>428</v>
      </c>
      <c r="I27" s="2">
        <f>COUNTA(D27:H27)</f>
        <v>2</v>
      </c>
      <c r="J27" s="144" t="e">
        <f>SUM('Khoa điện '!AF28,'Khoa MXD '!P27,'Khoa CK'!#REF!,'Khoa CB'!I27)</f>
        <v>#REF!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77"/>
      <c r="Y27" s="77"/>
      <c r="Z27" s="77"/>
    </row>
    <row r="28" ht="13.5" customHeight="1" spans="1:26">
      <c r="A28" s="34"/>
      <c r="B28" s="35"/>
      <c r="C28" s="145" t="s">
        <v>102</v>
      </c>
      <c r="D28" s="146" t="s">
        <v>429</v>
      </c>
      <c r="E28" s="146" t="s">
        <v>429</v>
      </c>
      <c r="F28" s="147" t="s">
        <v>430</v>
      </c>
      <c r="G28" s="166"/>
      <c r="H28" s="158" t="s">
        <v>116</v>
      </c>
      <c r="I28" s="2"/>
      <c r="J28" s="14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77"/>
      <c r="Y28" s="77"/>
      <c r="Z28" s="77"/>
    </row>
    <row r="29" ht="13.5" customHeight="1" spans="1:26">
      <c r="A29" s="34"/>
      <c r="B29" s="106"/>
      <c r="C29" s="148" t="s">
        <v>121</v>
      </c>
      <c r="D29" s="149"/>
      <c r="E29" s="149"/>
      <c r="F29" s="180"/>
      <c r="G29" s="168"/>
      <c r="H29" s="178" t="s">
        <v>439</v>
      </c>
      <c r="I29" s="2"/>
      <c r="J29" s="14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77"/>
      <c r="Y29" s="77"/>
      <c r="Z29" s="77"/>
    </row>
    <row r="30" ht="13.5" customHeight="1" spans="1:26">
      <c r="A30" s="34"/>
      <c r="B30" s="151" t="s">
        <v>124</v>
      </c>
      <c r="C30" s="152" t="s">
        <v>86</v>
      </c>
      <c r="D30" s="153"/>
      <c r="E30" s="153"/>
      <c r="F30" s="179"/>
      <c r="G30" s="143" t="s">
        <v>427</v>
      </c>
      <c r="H30" s="176"/>
      <c r="I30" s="2">
        <f>COUNTA(D30:H30)</f>
        <v>1</v>
      </c>
      <c r="J30" s="144" t="e">
        <f>SUM('Khoa điện '!AF31,'Khoa MXD '!P30,'Khoa CK'!#REF!,'Khoa CB'!I30)</f>
        <v>#REF!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77"/>
      <c r="Y30" s="77"/>
      <c r="Z30" s="77"/>
    </row>
    <row r="31" ht="13.5" customHeight="1" spans="1:26">
      <c r="A31" s="34"/>
      <c r="B31" s="35"/>
      <c r="C31" s="145" t="s">
        <v>102</v>
      </c>
      <c r="D31" s="156"/>
      <c r="E31" s="156"/>
      <c r="F31" s="147"/>
      <c r="G31" s="147" t="s">
        <v>434</v>
      </c>
      <c r="H31" s="158"/>
      <c r="I31" s="2"/>
      <c r="J31" s="14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77"/>
      <c r="Y31" s="77"/>
      <c r="Z31" s="77"/>
    </row>
    <row r="32" ht="13.5" customHeight="1" spans="1:26">
      <c r="A32" s="38"/>
      <c r="B32" s="39"/>
      <c r="C32" s="159" t="s">
        <v>121</v>
      </c>
      <c r="D32" s="160"/>
      <c r="E32" s="160"/>
      <c r="F32" s="161"/>
      <c r="G32" s="161" t="s">
        <v>435</v>
      </c>
      <c r="H32" s="162"/>
      <c r="I32" s="2"/>
      <c r="J32" s="14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77"/>
      <c r="Y32" s="77"/>
      <c r="Z32" s="77"/>
    </row>
    <row r="33" ht="13.5" customHeight="1" spans="1:26">
      <c r="A33" s="183" t="s">
        <v>63</v>
      </c>
      <c r="B33" s="184"/>
      <c r="C33" s="185"/>
      <c r="D33" s="186" t="s">
        <v>423</v>
      </c>
      <c r="E33" s="186" t="s">
        <v>423</v>
      </c>
      <c r="F33" s="187" t="s">
        <v>424</v>
      </c>
      <c r="G33" s="188" t="s">
        <v>425</v>
      </c>
      <c r="H33" s="189" t="s">
        <v>426</v>
      </c>
      <c r="I33" s="132"/>
      <c r="J33" s="14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77"/>
      <c r="Y33" s="77"/>
      <c r="Z33" s="77"/>
    </row>
    <row r="34" ht="13.5" customHeight="1" spans="1:26">
      <c r="A34" s="190" t="s">
        <v>211</v>
      </c>
      <c r="B34" s="190" t="s">
        <v>85</v>
      </c>
      <c r="C34" s="191" t="s">
        <v>212</v>
      </c>
      <c r="D34" s="192"/>
      <c r="E34" s="192"/>
      <c r="F34" s="193" t="s">
        <v>427</v>
      </c>
      <c r="G34" s="194"/>
      <c r="H34" s="176" t="s">
        <v>428</v>
      </c>
      <c r="I34" s="132"/>
      <c r="J34" s="14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77"/>
      <c r="Y34" s="77"/>
      <c r="Z34" s="77"/>
    </row>
    <row r="35" ht="13.5" customHeight="1" spans="1:26">
      <c r="A35" s="35"/>
      <c r="B35" s="35"/>
      <c r="C35" s="195" t="s">
        <v>216</v>
      </c>
      <c r="D35" s="146" t="s">
        <v>429</v>
      </c>
      <c r="E35" s="196" t="s">
        <v>429</v>
      </c>
      <c r="F35" s="197" t="s">
        <v>441</v>
      </c>
      <c r="G35" s="197"/>
      <c r="H35" s="158" t="s">
        <v>116</v>
      </c>
      <c r="I35" s="2"/>
      <c r="J35" s="14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77"/>
      <c r="Y35" s="77"/>
      <c r="Z35" s="77"/>
    </row>
    <row r="36" ht="13.5" customHeight="1" spans="1:26">
      <c r="A36" s="35"/>
      <c r="B36" s="39"/>
      <c r="C36" s="195" t="s">
        <v>222</v>
      </c>
      <c r="D36" s="198"/>
      <c r="E36" s="198"/>
      <c r="F36" s="199"/>
      <c r="G36" s="197"/>
      <c r="H36" s="158" t="s">
        <v>439</v>
      </c>
      <c r="I36" s="132"/>
      <c r="J36" s="14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77"/>
      <c r="Y36" s="77"/>
      <c r="Z36" s="77"/>
    </row>
    <row r="37" ht="13.5" customHeight="1" spans="1:26">
      <c r="A37" s="35"/>
      <c r="B37" s="190" t="s">
        <v>124</v>
      </c>
      <c r="C37" s="191" t="s">
        <v>212</v>
      </c>
      <c r="D37" s="200"/>
      <c r="E37" s="200"/>
      <c r="F37" s="201" t="s">
        <v>427</v>
      </c>
      <c r="G37" s="201" t="s">
        <v>427</v>
      </c>
      <c r="H37" s="202" t="s">
        <v>442</v>
      </c>
      <c r="I37" s="132"/>
      <c r="J37" s="14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77"/>
      <c r="Y37" s="77"/>
      <c r="Z37" s="77"/>
    </row>
    <row r="38" ht="13.5" customHeight="1" spans="1:26">
      <c r="A38" s="35"/>
      <c r="B38" s="35"/>
      <c r="C38" s="195" t="s">
        <v>216</v>
      </c>
      <c r="D38" s="203"/>
      <c r="E38" s="203"/>
      <c r="F38" s="197" t="s">
        <v>441</v>
      </c>
      <c r="G38" s="197" t="s">
        <v>443</v>
      </c>
      <c r="H38" s="204" t="s">
        <v>444</v>
      </c>
      <c r="I38" s="2"/>
      <c r="J38" s="14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77"/>
      <c r="Y38" s="77"/>
      <c r="Z38" s="77"/>
    </row>
    <row r="39" ht="13.5" customHeight="1" spans="1:26">
      <c r="A39" s="39"/>
      <c r="B39" s="39"/>
      <c r="C39" s="205" t="s">
        <v>222</v>
      </c>
      <c r="D39" s="206"/>
      <c r="E39" s="206"/>
      <c r="F39" s="207" t="s">
        <v>203</v>
      </c>
      <c r="G39" s="208" t="s">
        <v>203</v>
      </c>
      <c r="H39" s="208" t="s">
        <v>203</v>
      </c>
      <c r="I39" s="132"/>
      <c r="J39" s="14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77"/>
      <c r="Y39" s="77"/>
      <c r="Z39" s="77"/>
    </row>
    <row r="40" ht="11.25" customHeight="1" spans="1:26">
      <c r="A40" s="209"/>
      <c r="B40" s="209"/>
      <c r="C40" s="210"/>
      <c r="D40" s="211"/>
      <c r="E40" s="211"/>
      <c r="F40" s="212"/>
      <c r="G40" s="211"/>
      <c r="H40" s="21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77"/>
      <c r="Y40" s="77"/>
      <c r="Z40" s="77"/>
    </row>
    <row r="41" ht="17.25" customHeight="1" spans="1:26">
      <c r="A41" s="2"/>
      <c r="B41" s="2"/>
      <c r="C41" s="2"/>
      <c r="D41" s="75" t="s">
        <v>234</v>
      </c>
      <c r="E41" s="74" t="s">
        <v>445</v>
      </c>
      <c r="H41" s="75" t="s">
        <v>236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77"/>
      <c r="Y41" s="77"/>
      <c r="Z41" s="77"/>
    </row>
    <row r="42" ht="19.5" customHeight="1" spans="1:26">
      <c r="A42" s="2"/>
      <c r="B42" s="2"/>
      <c r="C42" s="2"/>
      <c r="D42" s="74" t="s">
        <v>237</v>
      </c>
      <c r="E42" s="74"/>
      <c r="F42" s="74"/>
      <c r="G42" s="74"/>
      <c r="H42" s="7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77"/>
      <c r="Y42" s="77"/>
      <c r="Z42" s="77"/>
    </row>
    <row r="43" ht="15.75" customHeight="1" spans="1:26">
      <c r="A43" s="214"/>
      <c r="B43" s="214"/>
      <c r="C43" s="215"/>
      <c r="D43" s="216"/>
      <c r="E43" s="216"/>
      <c r="F43" s="77"/>
      <c r="G43" s="216"/>
      <c r="H43" s="216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77"/>
      <c r="Y43" s="77"/>
      <c r="Z43" s="77"/>
    </row>
    <row r="44" ht="10.5" customHeight="1" spans="1:26">
      <c r="A44" s="214"/>
      <c r="B44" s="214"/>
      <c r="C44" s="215"/>
      <c r="D44" s="216"/>
      <c r="E44" s="216"/>
      <c r="F44" s="77"/>
      <c r="G44" s="216"/>
      <c r="H44" s="216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77"/>
      <c r="Y44" s="77"/>
      <c r="Z44" s="77"/>
    </row>
    <row r="45" ht="10.5" customHeight="1" spans="1:26">
      <c r="A45" s="217"/>
      <c r="B45" s="217"/>
      <c r="C45" s="215"/>
      <c r="D45" s="216"/>
      <c r="E45" s="216"/>
      <c r="F45" s="77"/>
      <c r="G45" s="216"/>
      <c r="H45" s="216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77"/>
      <c r="Y45" s="77"/>
      <c r="Z45" s="77"/>
    </row>
    <row r="46" ht="10.5" customHeight="1" spans="1:26">
      <c r="A46" s="214"/>
      <c r="B46" s="214"/>
      <c r="C46" s="215"/>
      <c r="D46" s="216"/>
      <c r="E46" s="216"/>
      <c r="F46" s="216"/>
      <c r="G46" s="216"/>
      <c r="H46" s="21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77"/>
      <c r="Y46" s="77"/>
      <c r="Z46" s="77"/>
    </row>
    <row r="47" ht="12" customHeight="1" spans="1:26">
      <c r="A47" s="214"/>
      <c r="B47" s="214"/>
      <c r="C47" s="215"/>
      <c r="D47" s="216"/>
      <c r="E47" s="216"/>
      <c r="F47" s="216"/>
      <c r="G47" s="216"/>
      <c r="H47" s="216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77"/>
      <c r="Y47" s="77"/>
      <c r="Z47" s="77"/>
    </row>
    <row r="48" ht="21" customHeight="1" spans="1:26">
      <c r="A48" s="2"/>
      <c r="B48" s="2"/>
      <c r="C48" s="2"/>
      <c r="D48" s="83" t="s">
        <v>238</v>
      </c>
      <c r="E48" s="218" t="s">
        <v>446</v>
      </c>
      <c r="H48" s="83" t="s">
        <v>240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77"/>
      <c r="Y48" s="77"/>
      <c r="Z48" s="77"/>
    </row>
    <row r="49" ht="15.75" customHeight="1" spans="1:26">
      <c r="A49" s="4"/>
      <c r="B49" s="4"/>
      <c r="C49" s="4"/>
      <c r="D49" s="4"/>
      <c r="E49" s="4"/>
      <c r="F49" s="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77"/>
      <c r="Y49" s="77"/>
      <c r="Z49" s="77"/>
    </row>
    <row r="50" ht="15.75" customHeight="1" spans="1:26">
      <c r="A50" s="4"/>
      <c r="B50" s="4"/>
      <c r="C50" s="4"/>
      <c r="D50" s="4"/>
      <c r="E50" s="77"/>
      <c r="F50" s="77"/>
      <c r="G50" s="77"/>
      <c r="H50" s="7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77"/>
      <c r="Y50" s="77"/>
      <c r="Z50" s="77"/>
    </row>
    <row r="51" ht="15.75" customHeight="1" spans="1:26">
      <c r="A51" s="4"/>
      <c r="B51" s="4"/>
      <c r="C51" s="4"/>
      <c r="D51" s="4"/>
      <c r="E51" s="77"/>
      <c r="F51" s="7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77"/>
      <c r="Y51" s="77"/>
      <c r="Z51" s="77"/>
    </row>
    <row r="52" ht="15.75" customHeight="1" spans="1:26">
      <c r="A52" s="4"/>
      <c r="B52" s="4"/>
      <c r="C52" s="4"/>
      <c r="D52" s="4"/>
      <c r="E52" s="77"/>
      <c r="F52" s="7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77"/>
      <c r="Y52" s="77"/>
      <c r="Z52" s="77"/>
    </row>
    <row r="53" ht="15.75" customHeight="1" spans="1:26">
      <c r="A53" s="4"/>
      <c r="B53" s="4"/>
      <c r="C53" s="4"/>
      <c r="D53" s="4"/>
      <c r="E53" s="77"/>
      <c r="F53" s="7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77"/>
      <c r="Y53" s="77"/>
      <c r="Z53" s="77"/>
    </row>
    <row r="54" ht="15.75" customHeight="1" spans="1:26">
      <c r="A54" s="4"/>
      <c r="B54" s="4"/>
      <c r="C54" s="4"/>
      <c r="D54" s="4"/>
      <c r="E54" s="4"/>
      <c r="F54" s="7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77"/>
      <c r="Y54" s="77"/>
      <c r="Z54" s="77"/>
    </row>
    <row r="55" ht="15.75" customHeight="1" spans="1:26">
      <c r="A55" s="4"/>
      <c r="B55" s="4"/>
      <c r="C55" s="4"/>
      <c r="D55" s="4"/>
      <c r="E55" s="4"/>
      <c r="F55" s="4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77"/>
      <c r="Y55" s="77"/>
      <c r="Z55" s="77"/>
    </row>
    <row r="56" ht="15.75" customHeight="1" spans="1:26">
      <c r="A56" s="4"/>
      <c r="B56" s="4"/>
      <c r="C56" s="4"/>
      <c r="D56" s="4"/>
      <c r="E56" s="4"/>
      <c r="F56" s="4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77"/>
      <c r="Y56" s="77"/>
      <c r="Z56" s="77"/>
    </row>
    <row r="57" ht="15.75" customHeight="1" spans="1:26">
      <c r="A57" s="4"/>
      <c r="B57" s="4"/>
      <c r="C57" s="4"/>
      <c r="D57" s="4"/>
      <c r="E57" s="4"/>
      <c r="F57" s="4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77"/>
      <c r="Y57" s="77"/>
      <c r="Z57" s="77"/>
    </row>
    <row r="58" ht="15.75" customHeight="1" spans="1:26">
      <c r="A58" s="4"/>
      <c r="B58" s="4"/>
      <c r="C58" s="4"/>
      <c r="D58" s="4"/>
      <c r="E58" s="4"/>
      <c r="F58" s="4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77"/>
      <c r="Y58" s="77"/>
      <c r="Z58" s="77"/>
    </row>
    <row r="59" ht="15.75" customHeight="1" spans="1:26">
      <c r="A59" s="4"/>
      <c r="B59" s="4"/>
      <c r="C59" s="4"/>
      <c r="D59" s="4"/>
      <c r="E59" s="4"/>
      <c r="F59" s="4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77"/>
      <c r="Y59" s="77"/>
      <c r="Z59" s="77"/>
    </row>
    <row r="60" ht="15.75" customHeight="1" spans="1:26">
      <c r="A60" s="4"/>
      <c r="B60" s="4"/>
      <c r="C60" s="4"/>
      <c r="D60" s="4"/>
      <c r="E60" s="4"/>
      <c r="F60" s="4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77"/>
      <c r="Y60" s="77"/>
      <c r="Z60" s="77"/>
    </row>
    <row r="61" ht="15.75" customHeight="1" spans="1:26">
      <c r="A61" s="4"/>
      <c r="B61" s="4"/>
      <c r="C61" s="4"/>
      <c r="D61" s="4"/>
      <c r="E61" s="4"/>
      <c r="F61" s="4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77"/>
      <c r="Y61" s="77"/>
      <c r="Z61" s="77"/>
    </row>
    <row r="62" ht="15.75" customHeight="1" spans="1:26">
      <c r="A62" s="4"/>
      <c r="B62" s="4"/>
      <c r="C62" s="4"/>
      <c r="D62" s="4"/>
      <c r="E62" s="4"/>
      <c r="F62" s="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77"/>
      <c r="Y62" s="77"/>
      <c r="Z62" s="77"/>
    </row>
    <row r="63" ht="15.75" customHeight="1" spans="1:26">
      <c r="A63" s="4"/>
      <c r="B63" s="4"/>
      <c r="C63" s="4"/>
      <c r="D63" s="4"/>
      <c r="E63" s="4"/>
      <c r="F63" s="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77"/>
      <c r="Y63" s="77"/>
      <c r="Z63" s="77"/>
    </row>
    <row r="64" ht="15.75" customHeight="1" spans="1:26">
      <c r="A64" s="4"/>
      <c r="B64" s="4"/>
      <c r="C64" s="4"/>
      <c r="D64" s="4"/>
      <c r="E64" s="4"/>
      <c r="F64" s="4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77"/>
      <c r="Y64" s="77"/>
      <c r="Z64" s="77"/>
    </row>
    <row r="65" ht="15.75" customHeight="1" spans="1:26">
      <c r="A65" s="4"/>
      <c r="B65" s="4"/>
      <c r="C65" s="4"/>
      <c r="D65" s="4"/>
      <c r="E65" s="4"/>
      <c r="F65" s="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77"/>
      <c r="Y65" s="77"/>
      <c r="Z65" s="77"/>
    </row>
    <row r="66" ht="15.75" customHeight="1" spans="1:26">
      <c r="A66" s="4"/>
      <c r="B66" s="4"/>
      <c r="C66" s="4"/>
      <c r="D66" s="4"/>
      <c r="E66" s="4"/>
      <c r="F66" s="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77"/>
      <c r="Y66" s="77"/>
      <c r="Z66" s="77"/>
    </row>
    <row r="67" ht="15.75" customHeight="1" spans="1:26">
      <c r="A67" s="4"/>
      <c r="B67" s="4"/>
      <c r="C67" s="4"/>
      <c r="D67" s="4"/>
      <c r="E67" s="4"/>
      <c r="F67" s="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77"/>
      <c r="Y67" s="77"/>
      <c r="Z67" s="77"/>
    </row>
    <row r="68" ht="15.75" customHeight="1" spans="1:26">
      <c r="A68" s="4"/>
      <c r="B68" s="4"/>
      <c r="C68" s="4"/>
      <c r="D68" s="4"/>
      <c r="E68" s="4"/>
      <c r="F68" s="4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77"/>
      <c r="Y68" s="77"/>
      <c r="Z68" s="77"/>
    </row>
    <row r="69" ht="15.75" customHeight="1" spans="1:26">
      <c r="A69" s="4"/>
      <c r="B69" s="4"/>
      <c r="C69" s="4"/>
      <c r="D69" s="4"/>
      <c r="E69" s="4"/>
      <c r="F69" s="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77"/>
      <c r="Y69" s="77"/>
      <c r="Z69" s="77"/>
    </row>
    <row r="70" ht="15.75" customHeight="1" spans="1:26">
      <c r="A70" s="4"/>
      <c r="B70" s="4"/>
      <c r="C70" s="4"/>
      <c r="D70" s="4"/>
      <c r="E70" s="4"/>
      <c r="F70" s="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77"/>
      <c r="Y70" s="77"/>
      <c r="Z70" s="77"/>
    </row>
    <row r="71" ht="15.75" customHeight="1" spans="1:26">
      <c r="A71" s="4"/>
      <c r="B71" s="4"/>
      <c r="C71" s="4"/>
      <c r="D71" s="4"/>
      <c r="E71" s="4"/>
      <c r="F71" s="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77"/>
      <c r="Y71" s="77"/>
      <c r="Z71" s="77"/>
    </row>
    <row r="72" ht="15.75" customHeight="1" spans="1:26">
      <c r="A72" s="4"/>
      <c r="B72" s="4"/>
      <c r="C72" s="4"/>
      <c r="D72" s="4"/>
      <c r="E72" s="4"/>
      <c r="F72" s="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77"/>
      <c r="Y72" s="77"/>
      <c r="Z72" s="77"/>
    </row>
    <row r="73" ht="15.75" customHeight="1" spans="1:26">
      <c r="A73" s="4"/>
      <c r="B73" s="4"/>
      <c r="C73" s="4"/>
      <c r="D73" s="4"/>
      <c r="E73" s="4"/>
      <c r="F73" s="4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77"/>
      <c r="Y73" s="77"/>
      <c r="Z73" s="77"/>
    </row>
    <row r="74" ht="15.75" customHeight="1" spans="1:26">
      <c r="A74" s="4"/>
      <c r="B74" s="4"/>
      <c r="C74" s="4"/>
      <c r="D74" s="4"/>
      <c r="E74" s="4"/>
      <c r="F74" s="4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77"/>
      <c r="Y74" s="77"/>
      <c r="Z74" s="77"/>
    </row>
    <row r="75" ht="15.75" customHeight="1" spans="1:26">
      <c r="A75" s="4"/>
      <c r="B75" s="4"/>
      <c r="C75" s="4"/>
      <c r="D75" s="4"/>
      <c r="E75" s="4"/>
      <c r="F75" s="4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77"/>
      <c r="Y75" s="77"/>
      <c r="Z75" s="77"/>
    </row>
    <row r="76" ht="15.75" customHeight="1" spans="1:26">
      <c r="A76" s="4"/>
      <c r="B76" s="4"/>
      <c r="C76" s="4"/>
      <c r="D76" s="4"/>
      <c r="E76" s="4"/>
      <c r="F76" s="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77"/>
      <c r="Y76" s="77"/>
      <c r="Z76" s="77"/>
    </row>
    <row r="77" ht="15.75" customHeight="1" spans="1:26">
      <c r="A77" s="4"/>
      <c r="B77" s="4"/>
      <c r="C77" s="4"/>
      <c r="D77" s="4"/>
      <c r="E77" s="4"/>
      <c r="F77" s="4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77"/>
      <c r="Y77" s="77"/>
      <c r="Z77" s="77"/>
    </row>
    <row r="78" ht="15.75" customHeight="1" spans="1:26">
      <c r="A78" s="4"/>
      <c r="B78" s="4"/>
      <c r="C78" s="4"/>
      <c r="D78" s="4"/>
      <c r="E78" s="4"/>
      <c r="F78" s="4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77"/>
      <c r="Y78" s="77"/>
      <c r="Z78" s="77"/>
    </row>
    <row r="79" ht="15.75" customHeight="1" spans="1:26">
      <c r="A79" s="4"/>
      <c r="B79" s="4"/>
      <c r="C79" s="4"/>
      <c r="D79" s="4"/>
      <c r="E79" s="4"/>
      <c r="F79" s="4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77"/>
      <c r="Y79" s="77"/>
      <c r="Z79" s="77"/>
    </row>
    <row r="80" ht="15.75" customHeight="1" spans="1:26">
      <c r="A80" s="4"/>
      <c r="B80" s="4"/>
      <c r="C80" s="4"/>
      <c r="D80" s="4"/>
      <c r="E80" s="4"/>
      <c r="F80" s="4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77"/>
      <c r="Y80" s="77"/>
      <c r="Z80" s="77"/>
    </row>
    <row r="81" ht="15.75" customHeight="1" spans="1:26">
      <c r="A81" s="4"/>
      <c r="B81" s="4"/>
      <c r="C81" s="4"/>
      <c r="D81" s="4"/>
      <c r="E81" s="4"/>
      <c r="F81" s="4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77"/>
      <c r="Y81" s="77"/>
      <c r="Z81" s="77"/>
    </row>
    <row r="82" ht="15.75" customHeight="1" spans="1:26">
      <c r="A82" s="4"/>
      <c r="B82" s="4"/>
      <c r="C82" s="4"/>
      <c r="D82" s="4"/>
      <c r="E82" s="4"/>
      <c r="F82" s="4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77"/>
      <c r="Y82" s="77"/>
      <c r="Z82" s="77"/>
    </row>
    <row r="83" ht="15.75" customHeight="1" spans="1:26">
      <c r="A83" s="4"/>
      <c r="B83" s="4"/>
      <c r="C83" s="4"/>
      <c r="D83" s="4"/>
      <c r="E83" s="4"/>
      <c r="F83" s="4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77"/>
      <c r="Y83" s="77"/>
      <c r="Z83" s="77"/>
    </row>
    <row r="84" ht="15.75" customHeight="1" spans="1:26">
      <c r="A84" s="4"/>
      <c r="B84" s="4"/>
      <c r="C84" s="4"/>
      <c r="D84" s="4"/>
      <c r="E84" s="4"/>
      <c r="F84" s="4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77"/>
      <c r="Y84" s="77"/>
      <c r="Z84" s="77"/>
    </row>
    <row r="85" ht="15.75" customHeight="1" spans="1:26">
      <c r="A85" s="4"/>
      <c r="B85" s="4"/>
      <c r="C85" s="4"/>
      <c r="D85" s="4"/>
      <c r="E85" s="4"/>
      <c r="F85" s="4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77"/>
      <c r="Y85" s="77"/>
      <c r="Z85" s="77"/>
    </row>
    <row r="86" ht="15.75" customHeight="1" spans="1:26">
      <c r="A86" s="4"/>
      <c r="B86" s="4"/>
      <c r="C86" s="4"/>
      <c r="D86" s="4"/>
      <c r="E86" s="4"/>
      <c r="F86" s="4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77"/>
      <c r="Y86" s="77"/>
      <c r="Z86" s="77"/>
    </row>
    <row r="87" ht="15.75" customHeight="1" spans="1:26">
      <c r="A87" s="4"/>
      <c r="B87" s="4"/>
      <c r="C87" s="4"/>
      <c r="D87" s="4"/>
      <c r="E87" s="4"/>
      <c r="F87" s="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7"/>
      <c r="Y87" s="77"/>
      <c r="Z87" s="77"/>
    </row>
    <row r="88" ht="15.75" customHeight="1" spans="1:26">
      <c r="A88" s="4"/>
      <c r="B88" s="4"/>
      <c r="C88" s="4"/>
      <c r="D88" s="4"/>
      <c r="E88" s="4"/>
      <c r="F88" s="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7"/>
      <c r="Y88" s="77"/>
      <c r="Z88" s="77"/>
    </row>
    <row r="89" ht="15.75" customHeight="1" spans="1:26">
      <c r="A89" s="4"/>
      <c r="B89" s="4"/>
      <c r="C89" s="4"/>
      <c r="D89" s="4"/>
      <c r="E89" s="4"/>
      <c r="F89" s="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7"/>
      <c r="Y89" s="77"/>
      <c r="Z89" s="77"/>
    </row>
    <row r="90" ht="15.75" customHeight="1" spans="1:26">
      <c r="A90" s="4"/>
      <c r="B90" s="4"/>
      <c r="C90" s="4"/>
      <c r="D90" s="4"/>
      <c r="E90" s="4"/>
      <c r="F90" s="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7"/>
      <c r="Y90" s="77"/>
      <c r="Z90" s="77"/>
    </row>
    <row r="91" ht="15.75" customHeight="1" spans="1:26">
      <c r="A91" s="4"/>
      <c r="B91" s="4"/>
      <c r="C91" s="4"/>
      <c r="D91" s="4"/>
      <c r="E91" s="4"/>
      <c r="F91" s="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7"/>
      <c r="Y91" s="77"/>
      <c r="Z91" s="77"/>
    </row>
    <row r="92" ht="15.75" customHeight="1" spans="1:26">
      <c r="A92" s="4"/>
      <c r="B92" s="4"/>
      <c r="C92" s="4"/>
      <c r="D92" s="4"/>
      <c r="E92" s="4"/>
      <c r="F92" s="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77"/>
      <c r="Y92" s="77"/>
      <c r="Z92" s="77"/>
    </row>
    <row r="93" ht="15.75" customHeight="1" spans="1:26">
      <c r="A93" s="4"/>
      <c r="B93" s="4"/>
      <c r="C93" s="4"/>
      <c r="D93" s="4"/>
      <c r="E93" s="4"/>
      <c r="F93" s="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77"/>
      <c r="Y93" s="77"/>
      <c r="Z93" s="77"/>
    </row>
    <row r="94" ht="15.75" customHeight="1" spans="1:26">
      <c r="A94" s="4"/>
      <c r="B94" s="4"/>
      <c r="C94" s="4"/>
      <c r="D94" s="4"/>
      <c r="E94" s="4"/>
      <c r="F94" s="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77"/>
      <c r="Y94" s="77"/>
      <c r="Z94" s="77"/>
    </row>
    <row r="95" ht="15.75" customHeight="1" spans="1:26">
      <c r="A95" s="4"/>
      <c r="B95" s="4"/>
      <c r="C95" s="4"/>
      <c r="D95" s="4"/>
      <c r="E95" s="4"/>
      <c r="F95" s="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77"/>
      <c r="Y95" s="77"/>
      <c r="Z95" s="77"/>
    </row>
    <row r="96" ht="15.75" customHeight="1" spans="1:26">
      <c r="A96" s="4"/>
      <c r="B96" s="4"/>
      <c r="C96" s="4"/>
      <c r="D96" s="4"/>
      <c r="E96" s="4"/>
      <c r="F96" s="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77"/>
      <c r="Y96" s="77"/>
      <c r="Z96" s="77"/>
    </row>
    <row r="97" ht="15.75" customHeight="1" spans="1:26">
      <c r="A97" s="4"/>
      <c r="B97" s="4"/>
      <c r="C97" s="4"/>
      <c r="D97" s="4"/>
      <c r="E97" s="4"/>
      <c r="F97" s="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77"/>
      <c r="Y97" s="77"/>
      <c r="Z97" s="77"/>
    </row>
    <row r="98" ht="15.75" customHeight="1" spans="1:26">
      <c r="A98" s="4"/>
      <c r="B98" s="4"/>
      <c r="C98" s="4"/>
      <c r="D98" s="4"/>
      <c r="E98" s="4"/>
      <c r="F98" s="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77"/>
      <c r="Y98" s="77"/>
      <c r="Z98" s="77"/>
    </row>
    <row r="99" ht="15.75" customHeight="1" spans="1:26">
      <c r="A99" s="4"/>
      <c r="B99" s="4"/>
      <c r="C99" s="4"/>
      <c r="D99" s="4"/>
      <c r="E99" s="4"/>
      <c r="F99" s="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77"/>
      <c r="Y99" s="77"/>
      <c r="Z99" s="77"/>
    </row>
    <row r="100" ht="15.75" customHeight="1" spans="1:26">
      <c r="A100" s="4"/>
      <c r="B100" s="4"/>
      <c r="C100" s="4"/>
      <c r="D100" s="4"/>
      <c r="E100" s="4"/>
      <c r="F100" s="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77"/>
      <c r="Y100" s="77"/>
      <c r="Z100" s="77"/>
    </row>
    <row r="101" ht="15.75" customHeight="1" spans="1:26">
      <c r="A101" s="4"/>
      <c r="B101" s="4"/>
      <c r="C101" s="4"/>
      <c r="D101" s="4"/>
      <c r="E101" s="4"/>
      <c r="F101" s="4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77"/>
      <c r="Y101" s="77"/>
      <c r="Z101" s="77"/>
    </row>
    <row r="102" ht="15.75" customHeight="1" spans="1:26">
      <c r="A102" s="4"/>
      <c r="B102" s="4"/>
      <c r="C102" s="4"/>
      <c r="D102" s="4"/>
      <c r="E102" s="4"/>
      <c r="F102" s="4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77"/>
      <c r="Y102" s="77"/>
      <c r="Z102" s="77"/>
    </row>
    <row r="103" ht="15.75" customHeight="1" spans="1:26">
      <c r="A103" s="4"/>
      <c r="B103" s="4"/>
      <c r="C103" s="4"/>
      <c r="D103" s="4"/>
      <c r="E103" s="4"/>
      <c r="F103" s="4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77"/>
      <c r="Y103" s="77"/>
      <c r="Z103" s="77"/>
    </row>
    <row r="104" ht="15.75" customHeight="1" spans="1:26">
      <c r="A104" s="4"/>
      <c r="B104" s="4"/>
      <c r="C104" s="4"/>
      <c r="D104" s="4"/>
      <c r="E104" s="4"/>
      <c r="F104" s="4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77"/>
      <c r="Y104" s="77"/>
      <c r="Z104" s="77"/>
    </row>
    <row r="105" ht="15.75" customHeight="1" spans="1:26">
      <c r="A105" s="4"/>
      <c r="B105" s="4"/>
      <c r="C105" s="4"/>
      <c r="D105" s="4"/>
      <c r="E105" s="4"/>
      <c r="F105" s="4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77"/>
      <c r="Y105" s="77"/>
      <c r="Z105" s="77"/>
    </row>
    <row r="106" ht="15.75" customHeight="1" spans="1:26">
      <c r="A106" s="4"/>
      <c r="B106" s="4"/>
      <c r="C106" s="4"/>
      <c r="D106" s="4"/>
      <c r="E106" s="4"/>
      <c r="F106" s="4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77"/>
      <c r="Y106" s="77"/>
      <c r="Z106" s="77"/>
    </row>
    <row r="107" ht="15.75" customHeight="1" spans="1:26">
      <c r="A107" s="4"/>
      <c r="B107" s="4"/>
      <c r="C107" s="4"/>
      <c r="D107" s="4"/>
      <c r="E107" s="4"/>
      <c r="F107" s="4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77"/>
      <c r="Y107" s="77"/>
      <c r="Z107" s="77"/>
    </row>
    <row r="108" ht="15.75" customHeight="1" spans="1:26">
      <c r="A108" s="4"/>
      <c r="B108" s="4"/>
      <c r="C108" s="4"/>
      <c r="D108" s="4"/>
      <c r="E108" s="4"/>
      <c r="F108" s="4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77"/>
      <c r="Y108" s="77"/>
      <c r="Z108" s="77"/>
    </row>
    <row r="109" ht="15.75" customHeight="1" spans="1:26">
      <c r="A109" s="4"/>
      <c r="B109" s="4"/>
      <c r="C109" s="4"/>
      <c r="D109" s="4"/>
      <c r="E109" s="4"/>
      <c r="F109" s="4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77"/>
      <c r="Y109" s="77"/>
      <c r="Z109" s="77"/>
    </row>
    <row r="110" ht="15.75" customHeight="1" spans="1:26">
      <c r="A110" s="4"/>
      <c r="B110" s="4"/>
      <c r="C110" s="4"/>
      <c r="D110" s="4"/>
      <c r="E110" s="4"/>
      <c r="F110" s="4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77"/>
      <c r="Y110" s="77"/>
      <c r="Z110" s="77"/>
    </row>
    <row r="111" ht="15.75" customHeight="1" spans="1:26">
      <c r="A111" s="4"/>
      <c r="B111" s="4"/>
      <c r="C111" s="4"/>
      <c r="D111" s="4"/>
      <c r="E111" s="4"/>
      <c r="F111" s="4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77"/>
      <c r="Y111" s="77"/>
      <c r="Z111" s="77"/>
    </row>
    <row r="112" ht="15.75" customHeight="1" spans="1:26">
      <c r="A112" s="4"/>
      <c r="B112" s="4"/>
      <c r="C112" s="4"/>
      <c r="D112" s="4"/>
      <c r="E112" s="4"/>
      <c r="F112" s="4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77"/>
      <c r="Y112" s="77"/>
      <c r="Z112" s="77"/>
    </row>
    <row r="113" ht="15.75" customHeight="1" spans="1:26">
      <c r="A113" s="4"/>
      <c r="B113" s="4"/>
      <c r="C113" s="4"/>
      <c r="D113" s="4"/>
      <c r="E113" s="4"/>
      <c r="F113" s="4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77"/>
      <c r="Y113" s="77"/>
      <c r="Z113" s="77"/>
    </row>
    <row r="114" ht="15.75" customHeight="1" spans="1:26">
      <c r="A114" s="4"/>
      <c r="B114" s="4"/>
      <c r="C114" s="4"/>
      <c r="D114" s="4"/>
      <c r="E114" s="4"/>
      <c r="F114" s="4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77"/>
      <c r="Y114" s="77"/>
      <c r="Z114" s="77"/>
    </row>
    <row r="115" ht="15.75" customHeight="1" spans="1:26">
      <c r="A115" s="4"/>
      <c r="B115" s="4"/>
      <c r="C115" s="4"/>
      <c r="D115" s="4"/>
      <c r="E115" s="4"/>
      <c r="F115" s="4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77"/>
      <c r="Y115" s="77"/>
      <c r="Z115" s="77"/>
    </row>
    <row r="116" ht="15.75" customHeight="1" spans="1:26">
      <c r="A116" s="4"/>
      <c r="B116" s="4"/>
      <c r="C116" s="4"/>
      <c r="D116" s="4"/>
      <c r="E116" s="4"/>
      <c r="F116" s="4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77"/>
      <c r="Y116" s="77"/>
      <c r="Z116" s="77"/>
    </row>
    <row r="117" ht="15.75" customHeight="1" spans="1:26">
      <c r="A117" s="4"/>
      <c r="B117" s="4"/>
      <c r="C117" s="4"/>
      <c r="D117" s="4"/>
      <c r="E117" s="4"/>
      <c r="F117" s="4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77"/>
      <c r="Y117" s="77"/>
      <c r="Z117" s="77"/>
    </row>
    <row r="118" ht="15.75" customHeight="1" spans="1:26">
      <c r="A118" s="4"/>
      <c r="B118" s="4"/>
      <c r="C118" s="4"/>
      <c r="D118" s="4"/>
      <c r="E118" s="4"/>
      <c r="F118" s="4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77"/>
      <c r="Y118" s="77"/>
      <c r="Z118" s="77"/>
    </row>
    <row r="119" ht="15.75" customHeight="1" spans="1:26">
      <c r="A119" s="4"/>
      <c r="B119" s="4"/>
      <c r="C119" s="4"/>
      <c r="D119" s="4"/>
      <c r="E119" s="4"/>
      <c r="F119" s="4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77"/>
      <c r="Y119" s="77"/>
      <c r="Z119" s="77"/>
    </row>
    <row r="120" ht="15.75" customHeight="1" spans="1:26">
      <c r="A120" s="4"/>
      <c r="B120" s="4"/>
      <c r="C120" s="4"/>
      <c r="D120" s="4"/>
      <c r="E120" s="4"/>
      <c r="F120" s="4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77"/>
      <c r="Y120" s="77"/>
      <c r="Z120" s="77"/>
    </row>
    <row r="121" ht="15.75" customHeight="1" spans="1:26">
      <c r="A121" s="4"/>
      <c r="B121" s="4"/>
      <c r="C121" s="4"/>
      <c r="D121" s="4"/>
      <c r="E121" s="4"/>
      <c r="F121" s="4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77"/>
      <c r="Y121" s="77"/>
      <c r="Z121" s="77"/>
    </row>
    <row r="122" ht="15.75" customHeight="1" spans="1:26">
      <c r="A122" s="4"/>
      <c r="B122" s="4"/>
      <c r="C122" s="4"/>
      <c r="D122" s="4"/>
      <c r="E122" s="4"/>
      <c r="F122" s="4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77"/>
      <c r="Y122" s="77"/>
      <c r="Z122" s="77"/>
    </row>
    <row r="123" ht="15.75" customHeight="1" spans="1:26">
      <c r="A123" s="4"/>
      <c r="B123" s="4"/>
      <c r="C123" s="4"/>
      <c r="D123" s="4"/>
      <c r="E123" s="4"/>
      <c r="F123" s="4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77"/>
      <c r="Y123" s="77"/>
      <c r="Z123" s="77"/>
    </row>
    <row r="124" ht="15.75" customHeight="1" spans="1:26">
      <c r="A124" s="4"/>
      <c r="B124" s="4"/>
      <c r="C124" s="4"/>
      <c r="D124" s="4"/>
      <c r="E124" s="4"/>
      <c r="F124" s="4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77"/>
      <c r="Y124" s="77"/>
      <c r="Z124" s="77"/>
    </row>
    <row r="125" ht="15.75" customHeight="1" spans="1:26">
      <c r="A125" s="4"/>
      <c r="B125" s="4"/>
      <c r="C125" s="4"/>
      <c r="D125" s="4"/>
      <c r="E125" s="4"/>
      <c r="F125" s="4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77"/>
      <c r="Y125" s="77"/>
      <c r="Z125" s="77"/>
    </row>
    <row r="126" ht="15.75" customHeight="1" spans="1:26">
      <c r="A126" s="4"/>
      <c r="B126" s="4"/>
      <c r="C126" s="4"/>
      <c r="D126" s="4"/>
      <c r="E126" s="4"/>
      <c r="F126" s="4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77"/>
      <c r="Y126" s="77"/>
      <c r="Z126" s="77"/>
    </row>
    <row r="127" ht="15.75" customHeight="1" spans="1:26">
      <c r="A127" s="4"/>
      <c r="B127" s="4"/>
      <c r="C127" s="4"/>
      <c r="D127" s="4"/>
      <c r="E127" s="4"/>
      <c r="F127" s="4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77"/>
      <c r="Y127" s="77"/>
      <c r="Z127" s="77"/>
    </row>
    <row r="128" ht="15.75" customHeight="1" spans="1:26">
      <c r="A128" s="4"/>
      <c r="B128" s="4"/>
      <c r="C128" s="4"/>
      <c r="D128" s="4"/>
      <c r="E128" s="4"/>
      <c r="F128" s="4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77"/>
      <c r="Y128" s="77"/>
      <c r="Z128" s="77"/>
    </row>
    <row r="129" ht="15.75" customHeight="1" spans="1:26">
      <c r="A129" s="4"/>
      <c r="B129" s="4"/>
      <c r="C129" s="4"/>
      <c r="D129" s="4"/>
      <c r="E129" s="4"/>
      <c r="F129" s="4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77"/>
      <c r="Y129" s="77"/>
      <c r="Z129" s="77"/>
    </row>
    <row r="130" ht="15.75" customHeight="1" spans="1:26">
      <c r="A130" s="4"/>
      <c r="B130" s="4"/>
      <c r="C130" s="4"/>
      <c r="D130" s="4"/>
      <c r="E130" s="4"/>
      <c r="F130" s="4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77"/>
      <c r="Y130" s="77"/>
      <c r="Z130" s="77"/>
    </row>
    <row r="131" ht="15.75" customHeight="1" spans="1:26">
      <c r="A131" s="4"/>
      <c r="B131" s="4"/>
      <c r="C131" s="4"/>
      <c r="D131" s="4"/>
      <c r="E131" s="4"/>
      <c r="F131" s="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77"/>
      <c r="Y131" s="77"/>
      <c r="Z131" s="77"/>
    </row>
    <row r="132" ht="15.75" customHeight="1" spans="1:26">
      <c r="A132" s="4"/>
      <c r="B132" s="4"/>
      <c r="C132" s="4"/>
      <c r="D132" s="4"/>
      <c r="E132" s="4"/>
      <c r="F132" s="4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77"/>
      <c r="Y132" s="77"/>
      <c r="Z132" s="77"/>
    </row>
    <row r="133" ht="15.75" customHeight="1" spans="1:26">
      <c r="A133" s="4"/>
      <c r="B133" s="4"/>
      <c r="C133" s="4"/>
      <c r="D133" s="4"/>
      <c r="E133" s="4"/>
      <c r="F133" s="4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77"/>
      <c r="Y133" s="77"/>
      <c r="Z133" s="77"/>
    </row>
    <row r="134" ht="15.75" customHeight="1" spans="1:26">
      <c r="A134" s="4"/>
      <c r="B134" s="4"/>
      <c r="C134" s="4"/>
      <c r="D134" s="4"/>
      <c r="E134" s="4"/>
      <c r="F134" s="4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77"/>
      <c r="Y134" s="77"/>
      <c r="Z134" s="77"/>
    </row>
    <row r="135" ht="15.75" customHeight="1" spans="1:26">
      <c r="A135" s="4"/>
      <c r="B135" s="4"/>
      <c r="C135" s="4"/>
      <c r="D135" s="4"/>
      <c r="E135" s="4"/>
      <c r="F135" s="4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77"/>
      <c r="Y135" s="77"/>
      <c r="Z135" s="77"/>
    </row>
    <row r="136" ht="15.75" customHeight="1" spans="1:26">
      <c r="A136" s="4"/>
      <c r="B136" s="4"/>
      <c r="C136" s="4"/>
      <c r="D136" s="4"/>
      <c r="E136" s="4"/>
      <c r="F136" s="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77"/>
      <c r="Y136" s="77"/>
      <c r="Z136" s="77"/>
    </row>
    <row r="137" ht="15.75" customHeight="1" spans="1:26">
      <c r="A137" s="4"/>
      <c r="B137" s="4"/>
      <c r="C137" s="4"/>
      <c r="D137" s="4"/>
      <c r="E137" s="4"/>
      <c r="F137" s="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77"/>
      <c r="Y137" s="77"/>
      <c r="Z137" s="77"/>
    </row>
    <row r="138" ht="15.75" customHeight="1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77"/>
      <c r="Y138" s="77"/>
      <c r="Z138" s="77"/>
    </row>
    <row r="139" ht="15.75" customHeight="1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77"/>
      <c r="Y139" s="77"/>
      <c r="Z139" s="77"/>
    </row>
    <row r="140" ht="15.75" customHeight="1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77"/>
      <c r="Y140" s="77"/>
      <c r="Z140" s="77"/>
    </row>
    <row r="141" ht="15.75" customHeight="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77"/>
      <c r="Y141" s="77"/>
      <c r="Z141" s="77"/>
    </row>
    <row r="142" ht="15.75" customHeight="1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77"/>
      <c r="Y142" s="77"/>
      <c r="Z142" s="77"/>
    </row>
    <row r="143" ht="15.75" customHeight="1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77"/>
      <c r="Y143" s="77"/>
      <c r="Z143" s="77"/>
    </row>
    <row r="144" ht="15.75" customHeight="1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77"/>
      <c r="Y144" s="77"/>
      <c r="Z144" s="77"/>
    </row>
    <row r="145" ht="15.75" customHeight="1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77"/>
      <c r="Y145" s="77"/>
      <c r="Z145" s="77"/>
    </row>
    <row r="146" ht="15.75" customHeight="1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77"/>
      <c r="Y146" s="77"/>
      <c r="Z146" s="77"/>
    </row>
    <row r="147" ht="15.75" customHeight="1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77"/>
      <c r="Y147" s="77"/>
      <c r="Z147" s="77"/>
    </row>
    <row r="148" ht="15.75" customHeight="1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77"/>
      <c r="Y148" s="77"/>
      <c r="Z148" s="77"/>
    </row>
    <row r="149" ht="15.75" customHeight="1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77"/>
      <c r="Y149" s="77"/>
      <c r="Z149" s="77"/>
    </row>
    <row r="150" ht="15.75" customHeight="1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77"/>
      <c r="Y150" s="77"/>
      <c r="Z150" s="77"/>
    </row>
    <row r="151" ht="15.75" customHeight="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77"/>
      <c r="Y151" s="77"/>
      <c r="Z151" s="77"/>
    </row>
    <row r="152" ht="15.75" customHeight="1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77"/>
      <c r="Y152" s="77"/>
      <c r="Z152" s="77"/>
    </row>
    <row r="153" ht="15.75" customHeight="1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77"/>
      <c r="Y153" s="77"/>
      <c r="Z153" s="77"/>
    </row>
    <row r="154" ht="15.75" customHeight="1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77"/>
      <c r="Y154" s="77"/>
      <c r="Z154" s="77"/>
    </row>
    <row r="155" ht="15.75" customHeight="1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77"/>
      <c r="Y155" s="77"/>
      <c r="Z155" s="77"/>
    </row>
    <row r="156" ht="15.75" customHeight="1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77"/>
      <c r="Y156" s="77"/>
      <c r="Z156" s="77"/>
    </row>
    <row r="157" ht="15.75" customHeight="1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77"/>
      <c r="Y157" s="77"/>
      <c r="Z157" s="77"/>
    </row>
    <row r="158" ht="15.75" customHeight="1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77"/>
      <c r="Y158" s="77"/>
      <c r="Z158" s="77"/>
    </row>
    <row r="159" ht="15.75" customHeight="1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77"/>
      <c r="Y159" s="77"/>
      <c r="Z159" s="77"/>
    </row>
    <row r="160" ht="15.75" customHeight="1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77"/>
      <c r="Y160" s="77"/>
      <c r="Z160" s="77"/>
    </row>
    <row r="161" ht="15.75" customHeight="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77"/>
      <c r="Y161" s="77"/>
      <c r="Z161" s="77"/>
    </row>
    <row r="162" ht="15.75" customHeight="1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77"/>
      <c r="Y162" s="77"/>
      <c r="Z162" s="77"/>
    </row>
    <row r="163" ht="15.75" customHeight="1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77"/>
      <c r="Y163" s="77"/>
      <c r="Z163" s="77"/>
    </row>
    <row r="164" ht="15.75" customHeight="1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77"/>
      <c r="Y164" s="77"/>
      <c r="Z164" s="77"/>
    </row>
    <row r="165" ht="15.75" customHeight="1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77"/>
      <c r="Y165" s="77"/>
      <c r="Z165" s="77"/>
    </row>
    <row r="166" ht="15.75" customHeight="1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77"/>
      <c r="Y166" s="77"/>
      <c r="Z166" s="77"/>
    </row>
    <row r="167" ht="15.75" customHeight="1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77"/>
      <c r="Y167" s="77"/>
      <c r="Z167" s="77"/>
    </row>
    <row r="168" ht="15.75" customHeight="1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77"/>
      <c r="Y168" s="77"/>
      <c r="Z168" s="77"/>
    </row>
    <row r="169" ht="15.75" customHeight="1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77"/>
      <c r="Y169" s="77"/>
      <c r="Z169" s="77"/>
    </row>
    <row r="170" ht="15.75" customHeight="1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77"/>
      <c r="Y170" s="77"/>
      <c r="Z170" s="77"/>
    </row>
    <row r="171" ht="15.75" customHeight="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77"/>
      <c r="Y171" s="77"/>
      <c r="Z171" s="77"/>
    </row>
    <row r="172" ht="15.75" customHeight="1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77"/>
      <c r="Y172" s="77"/>
      <c r="Z172" s="77"/>
    </row>
    <row r="173" ht="15.75" customHeight="1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77"/>
      <c r="Y173" s="77"/>
      <c r="Z173" s="77"/>
    </row>
    <row r="174" ht="15.75" customHeight="1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77"/>
      <c r="Y174" s="77"/>
      <c r="Z174" s="77"/>
    </row>
    <row r="175" ht="15.75" customHeight="1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77"/>
      <c r="Y175" s="77"/>
      <c r="Z175" s="77"/>
    </row>
    <row r="176" ht="15.75" customHeight="1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77"/>
      <c r="Y176" s="77"/>
      <c r="Z176" s="77"/>
    </row>
    <row r="177" ht="15.75" customHeight="1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77"/>
      <c r="Y177" s="77"/>
      <c r="Z177" s="77"/>
    </row>
    <row r="178" ht="15.75" customHeight="1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77"/>
      <c r="Y178" s="77"/>
      <c r="Z178" s="77"/>
    </row>
    <row r="179" ht="15.75" customHeight="1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77"/>
      <c r="Y179" s="77"/>
      <c r="Z179" s="77"/>
    </row>
    <row r="180" ht="15.75" customHeight="1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77"/>
      <c r="Y180" s="77"/>
      <c r="Z180" s="77"/>
    </row>
    <row r="181" ht="15.75" customHeight="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77"/>
      <c r="Y181" s="77"/>
      <c r="Z181" s="77"/>
    </row>
    <row r="182" ht="15.75" customHeight="1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77"/>
      <c r="Y182" s="77"/>
      <c r="Z182" s="77"/>
    </row>
    <row r="183" ht="15.75" customHeight="1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77"/>
      <c r="Y183" s="77"/>
      <c r="Z183" s="77"/>
    </row>
    <row r="184" ht="15.75" customHeight="1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77"/>
      <c r="Y184" s="77"/>
      <c r="Z184" s="77"/>
    </row>
    <row r="185" ht="15.75" customHeight="1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77"/>
      <c r="Y185" s="77"/>
      <c r="Z185" s="77"/>
    </row>
    <row r="186" ht="15.75" customHeight="1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77"/>
      <c r="Y186" s="77"/>
      <c r="Z186" s="77"/>
    </row>
    <row r="187" ht="15.75" customHeight="1" spans="1:26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</row>
    <row r="188" ht="15.75" customHeight="1" spans="1:26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</row>
    <row r="189" ht="15.75" customHeight="1" spans="1:26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</row>
    <row r="190" ht="15.75" customHeight="1" spans="1:26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</row>
    <row r="191" ht="15.75" customHeight="1" spans="1:26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</row>
    <row r="192" ht="15.75" customHeight="1" spans="1:26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</row>
    <row r="193" ht="15.75" customHeight="1" spans="1:26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</row>
    <row r="194" ht="15.75" customHeight="1" spans="1:26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</row>
    <row r="195" ht="15.75" customHeight="1" spans="1:26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 ht="15.75" customHeight="1" spans="1:26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 ht="15.75" customHeight="1" spans="1:26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 ht="15.75" customHeight="1" spans="1:26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 ht="15.75" customHeight="1" spans="1:26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 ht="15.75" customHeight="1" spans="1:26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 ht="15.75" customHeight="1" spans="1:26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 ht="15.75" customHeight="1" spans="1:26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 ht="15.75" customHeight="1" spans="1:26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 ht="15.75" customHeight="1" spans="1:26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 ht="15.75" customHeight="1" spans="1:26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 ht="15.75" customHeight="1" spans="1:26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 ht="15.75" customHeight="1" spans="1:26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ht="15.75" customHeight="1" spans="1:26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ht="15.75" customHeight="1" spans="1:26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 ht="15.75" customHeight="1" spans="1:26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 ht="15.75" customHeight="1" spans="1:26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 ht="15.75" customHeight="1" spans="1:26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 ht="15.75" customHeight="1" spans="1:26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 ht="15.75" customHeight="1" spans="1:26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 ht="15.75" customHeight="1" spans="1:26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 ht="15.75" customHeight="1" spans="1:26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 ht="15.75" customHeight="1" spans="1:26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 ht="15.75" customHeight="1" spans="1:26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 ht="15.75" customHeight="1" spans="1:26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 ht="15.75" customHeight="1" spans="1:26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 ht="15.75" customHeight="1" spans="1:26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 ht="15.75" customHeight="1" spans="1:26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 ht="15.75" customHeight="1" spans="1:26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 ht="15.75" customHeight="1" spans="1:26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 ht="15.75" customHeight="1" spans="1:26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 ht="15.75" customHeight="1" spans="1:26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 ht="15.75" customHeight="1" spans="1:26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 ht="15.75" customHeight="1" spans="1:26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 ht="15.75" customHeight="1" spans="1:26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 ht="15.75" customHeight="1" spans="1:26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 ht="15.75" customHeight="1" spans="1:26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 ht="15.75" customHeight="1" spans="1:26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 ht="15.75" customHeight="1" spans="1:26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 ht="15.75" customHeight="1" spans="1:26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</row>
    <row r="235" ht="15.75" customHeight="1" spans="1:26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</row>
    <row r="236" ht="15.75" customHeight="1" spans="1:26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</row>
    <row r="237" ht="15.75" customHeight="1" spans="1:26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</row>
    <row r="238" ht="15.75" customHeight="1" spans="1:26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</row>
    <row r="239" ht="15.75" customHeight="1" spans="1:26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</row>
    <row r="240" ht="15.75" customHeight="1" spans="1:26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</row>
    <row r="241" ht="15.75" customHeight="1" spans="1:26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</row>
    <row r="242" ht="15.75" customHeight="1" spans="1:26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</row>
    <row r="243" ht="15.75" customHeight="1" spans="1:26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</row>
    <row r="244" ht="15.75" customHeight="1" spans="1:26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</row>
    <row r="245" ht="15.75" customHeight="1" spans="1:26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25">
    <mergeCell ref="D1:H1"/>
    <mergeCell ref="D2:H2"/>
    <mergeCell ref="A5:C5"/>
    <mergeCell ref="A12:C12"/>
    <mergeCell ref="A19:C19"/>
    <mergeCell ref="A26:C26"/>
    <mergeCell ref="A33:C33"/>
    <mergeCell ref="E41:G41"/>
    <mergeCell ref="E48:G48"/>
    <mergeCell ref="A6:A11"/>
    <mergeCell ref="A13:A18"/>
    <mergeCell ref="A20:A25"/>
    <mergeCell ref="A27:A32"/>
    <mergeCell ref="A34:A39"/>
    <mergeCell ref="B6:B8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A3:C4"/>
  </mergeCells>
  <pageMargins left="0.62" right="0.2" top="0.22" bottom="0.22" header="0" footer="0"/>
  <pageSetup paperSize="9" scale="86" fitToWidth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993"/>
  <sheetViews>
    <sheetView workbookViewId="0">
      <selection activeCell="A1" sqref="A1:K46"/>
    </sheetView>
  </sheetViews>
  <sheetFormatPr defaultColWidth="12.6333333333333" defaultRowHeight="15" customHeight="1"/>
  <cols>
    <col min="1" max="1" width="7.88333333333333" customWidth="1"/>
    <col min="2" max="2" width="7.38333333333333" customWidth="1"/>
    <col min="3" max="3" width="6.88333333333333" customWidth="1"/>
    <col min="4" max="4" width="20.75" customWidth="1"/>
    <col min="5" max="5" width="20.8833333333333" customWidth="1"/>
    <col min="6" max="6" width="20.6333333333333" customWidth="1"/>
    <col min="7" max="7" width="20.8833333333333" customWidth="1"/>
    <col min="8" max="8" width="32" customWidth="1"/>
    <col min="9" max="9" width="38" customWidth="1"/>
    <col min="10" max="10" width="37" customWidth="1"/>
    <col min="11" max="11" width="40.8833333333333" customWidth="1"/>
    <col min="12" max="12" width="74.5" customWidth="1"/>
  </cols>
  <sheetData>
    <row r="1" ht="18" customHeight="1" spans="1:29">
      <c r="A1" s="1" t="s">
        <v>202</v>
      </c>
      <c r="B1" s="2"/>
      <c r="C1" s="2"/>
      <c r="D1" s="3" t="s">
        <v>447</v>
      </c>
      <c r="I1" s="3" t="s">
        <v>448</v>
      </c>
      <c r="L1" s="4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8" customHeight="1" spans="1:29">
      <c r="A2" s="5"/>
      <c r="B2" s="2"/>
      <c r="C2" s="2"/>
      <c r="D2" s="6" t="s">
        <v>7</v>
      </c>
      <c r="E2" s="7"/>
      <c r="F2" s="7"/>
      <c r="G2" s="7"/>
      <c r="H2" s="7"/>
      <c r="I2" s="6" t="s">
        <v>7</v>
      </c>
      <c r="J2" s="7"/>
      <c r="K2" s="7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3.5" customHeight="1" spans="1:29">
      <c r="A3" s="9" t="s">
        <v>244</v>
      </c>
      <c r="B3" s="10"/>
      <c r="C3" s="11"/>
      <c r="D3" s="12" t="s">
        <v>449</v>
      </c>
      <c r="E3" s="13" t="s">
        <v>450</v>
      </c>
      <c r="F3" s="14" t="s">
        <v>451</v>
      </c>
      <c r="G3" s="84" t="s">
        <v>452</v>
      </c>
      <c r="H3" s="14" t="s">
        <v>453</v>
      </c>
      <c r="I3" s="85" t="s">
        <v>454</v>
      </c>
      <c r="J3" s="86" t="s">
        <v>455</v>
      </c>
      <c r="K3" s="15" t="s">
        <v>456</v>
      </c>
      <c r="L3" s="2"/>
      <c r="M3" s="4"/>
      <c r="N3" s="4"/>
      <c r="O3" s="4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5.5" customHeight="1" spans="1:29">
      <c r="A4" s="16"/>
      <c r="B4" s="17"/>
      <c r="C4" s="18"/>
      <c r="D4" s="19" t="s">
        <v>457</v>
      </c>
      <c r="E4" s="20" t="s">
        <v>458</v>
      </c>
      <c r="F4" s="20" t="s">
        <v>459</v>
      </c>
      <c r="G4" s="20" t="s">
        <v>460</v>
      </c>
      <c r="H4" s="21" t="s">
        <v>461</v>
      </c>
      <c r="I4" s="20" t="s">
        <v>462</v>
      </c>
      <c r="J4" s="20" t="s">
        <v>463</v>
      </c>
      <c r="K4" s="22" t="s">
        <v>464</v>
      </c>
      <c r="L4" s="2"/>
      <c r="M4" s="4"/>
      <c r="N4" s="4"/>
      <c r="O4" s="4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16.5" customHeight="1" spans="1:29">
      <c r="A5" s="23" t="s">
        <v>63</v>
      </c>
      <c r="B5" s="24"/>
      <c r="C5" s="25"/>
      <c r="D5" s="26"/>
      <c r="E5" s="26"/>
      <c r="F5" s="26"/>
      <c r="G5" s="26"/>
      <c r="H5" s="87"/>
      <c r="I5" s="88"/>
      <c r="J5" s="88"/>
      <c r="K5" s="89"/>
      <c r="L5" s="28"/>
      <c r="M5" s="4"/>
      <c r="N5" s="4"/>
      <c r="O5" s="4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3.5" customHeight="1" spans="1:29">
      <c r="A6" s="90" t="s">
        <v>84</v>
      </c>
      <c r="B6" s="91" t="s">
        <v>85</v>
      </c>
      <c r="C6" s="92" t="s">
        <v>86</v>
      </c>
      <c r="D6" s="93" t="s">
        <v>465</v>
      </c>
      <c r="E6" s="10"/>
      <c r="F6" s="10"/>
      <c r="G6" s="10"/>
      <c r="H6" s="11"/>
      <c r="I6" s="94" t="s">
        <v>465</v>
      </c>
      <c r="J6" s="95" t="s">
        <v>286</v>
      </c>
      <c r="K6" s="96" t="s">
        <v>465</v>
      </c>
      <c r="L6" s="2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13.5" customHeight="1" spans="1:29">
      <c r="A7" s="34"/>
      <c r="B7" s="97"/>
      <c r="C7" s="98" t="s">
        <v>102</v>
      </c>
      <c r="H7" s="99"/>
      <c r="I7" s="99"/>
      <c r="J7" s="99"/>
      <c r="K7" s="100"/>
      <c r="L7" s="2"/>
      <c r="M7" s="4"/>
      <c r="N7" s="4"/>
      <c r="O7" s="4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3.5" customHeight="1" spans="1:29">
      <c r="A8" s="34"/>
      <c r="B8" s="101"/>
      <c r="C8" s="102" t="s">
        <v>121</v>
      </c>
      <c r="H8" s="99"/>
      <c r="I8" s="99"/>
      <c r="J8" s="99"/>
      <c r="K8" s="100"/>
      <c r="L8" s="2"/>
      <c r="M8" s="4"/>
      <c r="N8" s="4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13.5" customHeight="1" spans="1:29">
      <c r="A9" s="34"/>
      <c r="B9" s="97" t="s">
        <v>124</v>
      </c>
      <c r="C9" s="103" t="s">
        <v>86</v>
      </c>
      <c r="H9" s="99"/>
      <c r="I9" s="99"/>
      <c r="J9" s="99"/>
      <c r="K9" s="100"/>
      <c r="L9" s="2"/>
      <c r="M9" s="4"/>
      <c r="N9" s="4"/>
      <c r="O9" s="4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3.5" customHeight="1" spans="1:29">
      <c r="A10" s="34"/>
      <c r="B10" s="35"/>
      <c r="C10" s="98" t="s">
        <v>102</v>
      </c>
      <c r="H10" s="99"/>
      <c r="I10" s="99"/>
      <c r="J10" s="99"/>
      <c r="K10" s="100"/>
      <c r="L10" s="28"/>
      <c r="M10" s="4"/>
      <c r="N10" s="4"/>
      <c r="O10" s="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ht="13.5" customHeight="1" spans="1:29">
      <c r="A11" s="34"/>
      <c r="B11" s="35"/>
      <c r="C11" s="104" t="s">
        <v>121</v>
      </c>
      <c r="H11" s="99"/>
      <c r="I11" s="99"/>
      <c r="J11" s="99"/>
      <c r="K11" s="100"/>
      <c r="L11" s="28"/>
      <c r="M11" s="4"/>
      <c r="N11" s="4"/>
      <c r="O11" s="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ht="13.5" customHeight="1" spans="1:29">
      <c r="A12" s="105" t="s">
        <v>63</v>
      </c>
      <c r="B12" s="10"/>
      <c r="C12" s="11"/>
      <c r="H12" s="99"/>
      <c r="I12" s="99"/>
      <c r="J12" s="99"/>
      <c r="K12" s="100"/>
      <c r="L12" s="28"/>
      <c r="M12" s="4"/>
      <c r="N12" s="4"/>
      <c r="O12" s="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ht="13.5" customHeight="1" spans="1:29">
      <c r="A13" s="90" t="s">
        <v>153</v>
      </c>
      <c r="B13" s="91" t="s">
        <v>85</v>
      </c>
      <c r="C13" s="92" t="s">
        <v>86</v>
      </c>
      <c r="H13" s="99"/>
      <c r="I13" s="99"/>
      <c r="J13" s="99"/>
      <c r="K13" s="100"/>
      <c r="L13" s="28"/>
      <c r="M13" s="4"/>
      <c r="N13" s="4"/>
      <c r="O13" s="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ht="13.5" customHeight="1" spans="1:29">
      <c r="A14" s="34"/>
      <c r="B14" s="35"/>
      <c r="C14" s="98" t="s">
        <v>102</v>
      </c>
      <c r="H14" s="99"/>
      <c r="I14" s="99"/>
      <c r="J14" s="99"/>
      <c r="K14" s="100"/>
      <c r="L14" s="28"/>
      <c r="M14" s="4"/>
      <c r="N14" s="4"/>
      <c r="O14" s="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ht="13.5" customHeight="1" spans="1:29">
      <c r="A15" s="34"/>
      <c r="B15" s="106"/>
      <c r="C15" s="107" t="s">
        <v>121</v>
      </c>
      <c r="H15" s="99"/>
      <c r="I15" s="99"/>
      <c r="J15" s="99"/>
      <c r="K15" s="100"/>
      <c r="L15" s="28"/>
      <c r="M15" s="4"/>
      <c r="N15" s="4"/>
      <c r="O15" s="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ht="13.5" customHeight="1" spans="1:29">
      <c r="A16" s="34"/>
      <c r="B16" s="108" t="s">
        <v>124</v>
      </c>
      <c r="C16" s="103" t="s">
        <v>86</v>
      </c>
      <c r="H16" s="99"/>
      <c r="I16" s="99"/>
      <c r="J16" s="99"/>
      <c r="K16" s="100"/>
      <c r="L16" s="28"/>
      <c r="M16" s="4"/>
      <c r="N16" s="4"/>
      <c r="O16" s="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ht="13.5" customHeight="1" spans="1:29">
      <c r="A17" s="34"/>
      <c r="B17" s="35"/>
      <c r="C17" s="98" t="s">
        <v>102</v>
      </c>
      <c r="H17" s="99"/>
      <c r="I17" s="99"/>
      <c r="J17" s="99"/>
      <c r="K17" s="100"/>
      <c r="L17" s="28"/>
      <c r="M17" s="4"/>
      <c r="N17" s="4"/>
      <c r="O17" s="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ht="13.5" customHeight="1" spans="1:29">
      <c r="A18" s="38"/>
      <c r="B18" s="39"/>
      <c r="C18" s="104" t="s">
        <v>121</v>
      </c>
      <c r="H18" s="99"/>
      <c r="I18" s="99"/>
      <c r="J18" s="99"/>
      <c r="K18" s="100"/>
      <c r="L18" s="28"/>
      <c r="M18" s="4"/>
      <c r="N18" s="4"/>
      <c r="O18" s="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ht="13.5" customHeight="1" spans="1:29">
      <c r="A19" s="109" t="s">
        <v>63</v>
      </c>
      <c r="C19" s="99"/>
      <c r="H19" s="99"/>
      <c r="I19" s="99"/>
      <c r="J19" s="99"/>
      <c r="K19" s="100"/>
      <c r="L19" s="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ht="13.5" customHeight="1" spans="1:29">
      <c r="A20" s="90" t="s">
        <v>185</v>
      </c>
      <c r="B20" s="91" t="s">
        <v>85</v>
      </c>
      <c r="C20" s="92" t="s">
        <v>86</v>
      </c>
      <c r="H20" s="99"/>
      <c r="I20" s="99"/>
      <c r="J20" s="99"/>
      <c r="K20" s="100"/>
      <c r="L20" s="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ht="13.5" customHeight="1" spans="1:29">
      <c r="A21" s="34"/>
      <c r="B21" s="35"/>
      <c r="C21" s="98" t="s">
        <v>102</v>
      </c>
      <c r="H21" s="99"/>
      <c r="I21" s="99"/>
      <c r="J21" s="99"/>
      <c r="K21" s="100"/>
      <c r="L21" s="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ht="13.5" customHeight="1" spans="1:29">
      <c r="A22" s="34"/>
      <c r="B22" s="35"/>
      <c r="C22" s="107" t="s">
        <v>121</v>
      </c>
      <c r="H22" s="99"/>
      <c r="I22" s="99"/>
      <c r="J22" s="99"/>
      <c r="K22" s="100"/>
      <c r="L22" s="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ht="13.5" customHeight="1" spans="1:29">
      <c r="A23" s="34"/>
      <c r="B23" s="108" t="s">
        <v>124</v>
      </c>
      <c r="C23" s="103" t="s">
        <v>86</v>
      </c>
      <c r="H23" s="99"/>
      <c r="I23" s="99"/>
      <c r="J23" s="99"/>
      <c r="K23" s="100"/>
      <c r="L23" s="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ht="13.5" customHeight="1" spans="1:29">
      <c r="A24" s="34"/>
      <c r="B24" s="35"/>
      <c r="C24" s="98" t="s">
        <v>102</v>
      </c>
      <c r="H24" s="99"/>
      <c r="I24" s="99"/>
      <c r="J24" s="99"/>
      <c r="K24" s="100"/>
      <c r="L24" s="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ht="13.5" customHeight="1" spans="1:29">
      <c r="A25" s="38"/>
      <c r="B25" s="39"/>
      <c r="C25" s="110"/>
      <c r="H25" s="99"/>
      <c r="I25" s="99"/>
      <c r="J25" s="99"/>
      <c r="K25" s="100"/>
      <c r="L25" s="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ht="13.5" customHeight="1" spans="1:29">
      <c r="A26" s="111" t="s">
        <v>63</v>
      </c>
      <c r="B26" s="24"/>
      <c r="C26" s="24"/>
      <c r="H26" s="99"/>
      <c r="I26" s="99"/>
      <c r="J26" s="99"/>
      <c r="K26" s="100"/>
      <c r="L26" s="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ht="13.5" customHeight="1" spans="1:29">
      <c r="A27" s="90" t="s">
        <v>199</v>
      </c>
      <c r="B27" s="91" t="s">
        <v>85</v>
      </c>
      <c r="C27" s="92" t="s">
        <v>86</v>
      </c>
      <c r="H27" s="99"/>
      <c r="I27" s="99"/>
      <c r="J27" s="99"/>
      <c r="K27" s="100"/>
      <c r="L27" s="4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ht="13.5" customHeight="1" spans="1:29">
      <c r="A28" s="34"/>
      <c r="B28" s="35"/>
      <c r="C28" s="98" t="s">
        <v>102</v>
      </c>
      <c r="H28" s="99"/>
      <c r="I28" s="99"/>
      <c r="J28" s="99"/>
      <c r="K28" s="100"/>
      <c r="L28" s="4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ht="13.5" customHeight="1" spans="1:29">
      <c r="A29" s="34"/>
      <c r="B29" s="35"/>
      <c r="C29" s="107" t="s">
        <v>121</v>
      </c>
      <c r="H29" s="99"/>
      <c r="I29" s="99"/>
      <c r="J29" s="99"/>
      <c r="K29" s="100"/>
      <c r="L29" s="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ht="13.5" customHeight="1" spans="1:29">
      <c r="A30" s="34"/>
      <c r="B30" s="108" t="s">
        <v>124</v>
      </c>
      <c r="C30" s="103" t="s">
        <v>86</v>
      </c>
      <c r="H30" s="99"/>
      <c r="I30" s="99"/>
      <c r="J30" s="99"/>
      <c r="K30" s="100"/>
      <c r="L30" s="4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ht="13.5" customHeight="1" spans="1:29">
      <c r="A31" s="34"/>
      <c r="B31" s="35"/>
      <c r="C31" s="98" t="s">
        <v>102</v>
      </c>
      <c r="H31" s="99"/>
      <c r="I31" s="99"/>
      <c r="J31" s="99"/>
      <c r="K31" s="100"/>
      <c r="L31" s="4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ht="13.5" customHeight="1" spans="1:29">
      <c r="A32" s="38"/>
      <c r="B32" s="39"/>
      <c r="C32" s="104" t="s">
        <v>121</v>
      </c>
      <c r="H32" s="99"/>
      <c r="I32" s="99"/>
      <c r="J32" s="99"/>
      <c r="K32" s="100"/>
      <c r="L32" s="4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ht="13.5" customHeight="1" spans="1:29">
      <c r="A33" s="109" t="s">
        <v>63</v>
      </c>
      <c r="C33" s="99"/>
      <c r="H33" s="99"/>
      <c r="I33" s="99"/>
      <c r="J33" s="99"/>
      <c r="K33" s="100"/>
      <c r="L33" s="4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ht="13.5" customHeight="1" spans="1:29">
      <c r="A34" s="90" t="s">
        <v>211</v>
      </c>
      <c r="B34" s="91" t="s">
        <v>85</v>
      </c>
      <c r="C34" s="112" t="s">
        <v>86</v>
      </c>
      <c r="H34" s="99"/>
      <c r="I34" s="99"/>
      <c r="J34" s="99"/>
      <c r="K34" s="100"/>
      <c r="L34" s="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ht="13.5" customHeight="1" spans="1:29">
      <c r="A35" s="34"/>
      <c r="B35" s="35"/>
      <c r="C35" s="113" t="s">
        <v>102</v>
      </c>
      <c r="H35" s="99"/>
      <c r="I35" s="99"/>
      <c r="J35" s="99"/>
      <c r="K35" s="100"/>
      <c r="L35" s="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ht="13.5" customHeight="1" spans="1:29">
      <c r="A36" s="34"/>
      <c r="B36" s="35"/>
      <c r="C36" s="113" t="s">
        <v>121</v>
      </c>
      <c r="H36" s="99"/>
      <c r="I36" s="99"/>
      <c r="J36" s="99"/>
      <c r="K36" s="100"/>
      <c r="L36" s="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ht="13.5" customHeight="1" spans="1:29">
      <c r="A37" s="34"/>
      <c r="B37" s="108" t="s">
        <v>124</v>
      </c>
      <c r="C37" s="114" t="s">
        <v>86</v>
      </c>
      <c r="H37" s="99"/>
      <c r="I37" s="99"/>
      <c r="J37" s="99"/>
      <c r="K37" s="100"/>
      <c r="L37" s="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ht="13.5" customHeight="1" spans="1:29">
      <c r="A38" s="34"/>
      <c r="B38" s="35"/>
      <c r="C38" s="113" t="s">
        <v>102</v>
      </c>
      <c r="H38" s="99"/>
      <c r="I38" s="99"/>
      <c r="J38" s="99"/>
      <c r="K38" s="100"/>
      <c r="L38" s="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ht="13.5" customHeight="1" spans="1:29">
      <c r="A39" s="38"/>
      <c r="B39" s="39"/>
      <c r="C39" s="115" t="s">
        <v>121</v>
      </c>
      <c r="H39" s="99"/>
      <c r="I39" s="99"/>
      <c r="J39" s="99"/>
      <c r="K39" s="100"/>
      <c r="L39" s="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ht="15.75" customHeight="1" spans="1:29">
      <c r="A40" s="70"/>
      <c r="B40" s="4"/>
      <c r="C40" s="4"/>
      <c r="D40" s="71" t="s">
        <v>466</v>
      </c>
      <c r="E40" s="72"/>
      <c r="F40" s="72"/>
      <c r="G40" s="72"/>
      <c r="H40" s="72"/>
      <c r="I40" s="116" t="s">
        <v>466</v>
      </c>
      <c r="J40" s="72"/>
      <c r="K40" s="73"/>
      <c r="L40" s="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ht="15.75" customHeight="1" spans="1:29">
      <c r="A41" s="4"/>
      <c r="B41" s="4"/>
      <c r="C41" s="4"/>
      <c r="D41" s="74" t="s">
        <v>234</v>
      </c>
      <c r="E41" s="74" t="s">
        <v>467</v>
      </c>
      <c r="G41" s="75" t="s">
        <v>236</v>
      </c>
      <c r="I41" s="74" t="s">
        <v>234</v>
      </c>
      <c r="J41" s="75" t="s">
        <v>235</v>
      </c>
      <c r="K41" s="75" t="s">
        <v>236</v>
      </c>
      <c r="L41" s="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ht="15.75" customHeight="1" spans="1:29">
      <c r="A42" s="4"/>
      <c r="B42" s="4"/>
      <c r="C42" s="4"/>
      <c r="D42" s="74" t="s">
        <v>237</v>
      </c>
      <c r="E42" s="74"/>
      <c r="F42" s="76"/>
      <c r="G42" s="117"/>
      <c r="H42" s="118"/>
      <c r="I42" s="74" t="s">
        <v>237</v>
      </c>
      <c r="J42" s="76"/>
      <c r="K42" s="76"/>
      <c r="L42" s="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ht="24.75" customHeight="1" spans="1:29">
      <c r="A43" s="4"/>
      <c r="B43" s="4"/>
      <c r="C43" s="4"/>
      <c r="D43" s="77"/>
      <c r="E43" s="78"/>
      <c r="F43" s="79" t="s">
        <v>202</v>
      </c>
      <c r="G43" s="119"/>
      <c r="H43" s="80"/>
      <c r="I43" s="82"/>
      <c r="J43" s="80"/>
      <c r="K43" s="80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ht="15.75" customHeight="1" spans="1:29">
      <c r="A44" s="4"/>
      <c r="B44" s="4"/>
      <c r="C44" s="4"/>
      <c r="D44" s="81"/>
      <c r="E44" s="82"/>
      <c r="F44" s="79"/>
      <c r="G44" s="119"/>
      <c r="H44" s="80"/>
      <c r="I44" s="82"/>
      <c r="J44" s="80"/>
      <c r="K44" s="80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ht="18" customHeight="1" spans="1:29">
      <c r="A45" s="4"/>
      <c r="B45" s="4"/>
      <c r="C45" s="4"/>
      <c r="D45" s="80"/>
      <c r="E45" s="80"/>
      <c r="F45" s="79"/>
      <c r="G45" s="79"/>
      <c r="H45" s="80"/>
      <c r="I45" s="82"/>
      <c r="J45" s="80"/>
      <c r="K45" s="80"/>
      <c r="L45" s="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ht="18.75" customHeight="1" spans="1:29">
      <c r="A46" s="4"/>
      <c r="B46" s="4"/>
      <c r="C46" s="4"/>
      <c r="D46" s="83" t="s">
        <v>238</v>
      </c>
      <c r="E46" s="83" t="s">
        <v>239</v>
      </c>
      <c r="G46" s="83" t="s">
        <v>240</v>
      </c>
      <c r="I46" s="83" t="s">
        <v>238</v>
      </c>
      <c r="J46" s="83" t="s">
        <v>239</v>
      </c>
      <c r="K46" s="83" t="s">
        <v>240</v>
      </c>
      <c r="L46" s="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ht="15.75" customHeight="1" spans="1:29">
      <c r="A47" s="4"/>
      <c r="B47" s="4"/>
      <c r="C47" s="4"/>
      <c r="D47" s="4"/>
      <c r="E47" s="4"/>
      <c r="F47" s="4"/>
      <c r="G47" s="2"/>
      <c r="H47" s="2"/>
      <c r="I47" s="2"/>
      <c r="J47" s="2"/>
      <c r="K47" s="4"/>
      <c r="L47" s="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ht="15.75" customHeight="1" spans="1:29">
      <c r="A48" s="4"/>
      <c r="B48" s="4"/>
      <c r="C48" s="4"/>
      <c r="D48" s="4"/>
      <c r="E48" s="77"/>
      <c r="F48" s="4"/>
      <c r="G48" s="77"/>
      <c r="H48" s="77"/>
      <c r="I48" s="4"/>
      <c r="J48" s="77"/>
      <c r="K48" s="4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ht="15.75" customHeight="1" spans="1:29">
      <c r="A49" s="4"/>
      <c r="B49" s="4"/>
      <c r="C49" s="4"/>
      <c r="D49" s="77"/>
      <c r="E49" s="77"/>
      <c r="F49" s="4"/>
      <c r="G49" s="77"/>
      <c r="H49" s="77"/>
      <c r="I49" s="77"/>
      <c r="J49" s="77"/>
      <c r="K49" s="77"/>
      <c r="L49" s="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ht="15.75" customHeight="1" spans="1:29">
      <c r="A50" s="4"/>
      <c r="B50" s="4"/>
      <c r="C50" s="4"/>
      <c r="D50" s="77"/>
      <c r="E50" s="77"/>
      <c r="F50" s="4"/>
      <c r="G50" s="77"/>
      <c r="H50" s="77"/>
      <c r="I50" s="77"/>
      <c r="J50" s="77"/>
      <c r="K50" s="77"/>
      <c r="L50" s="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ht="15.75" customHeight="1" spans="1:29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ht="15.75" customHeight="1" spans="1:29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ht="15.75" customHeight="1" spans="1:29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ht="15.75" customHeight="1" spans="1:29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ht="15.75" customHeight="1" spans="1:29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ht="15.75" customHeight="1" spans="1:29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ht="15.75" customHeight="1" spans="1:29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ht="15.75" customHeight="1" spans="1:29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ht="15.75" customHeight="1" spans="1:2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ht="15.75" customHeight="1" spans="1:29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ht="15.75" customHeight="1" spans="1:29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ht="15.75" customHeight="1" spans="1:29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ht="15.75" customHeight="1" spans="1:29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ht="15.75" customHeight="1" spans="1:29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ht="15.75" customHeight="1" spans="1:29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ht="15.75" customHeight="1" spans="1:29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ht="15.75" customHeight="1" spans="1:29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ht="15.75" customHeight="1" spans="1:29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ht="15.75" customHeight="1" spans="1:2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ht="15.75" customHeight="1" spans="1:29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ht="15.75" customHeight="1" spans="1:29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ht="15.75" customHeight="1" spans="1:29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ht="15.75" customHeight="1" spans="1:29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ht="15.75" customHeight="1" spans="1:29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ht="15.75" customHeight="1" spans="1:29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ht="15.75" customHeight="1" spans="1:29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ht="15.75" customHeight="1" spans="1:29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ht="15.75" customHeight="1" spans="1:29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ht="15.75" customHeight="1" spans="1:2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ht="15.75" customHeight="1" spans="1:29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ht="15.75" customHeight="1" spans="1:29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ht="15.75" customHeight="1" spans="1:29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ht="15.75" customHeight="1" spans="1:29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ht="15.75" customHeight="1" spans="1:29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ht="15.75" customHeight="1" spans="1:29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ht="15.75" customHeight="1" spans="1:29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ht="15.75" customHeight="1" spans="1:29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ht="15.75" customHeight="1" spans="1:29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ht="15.75" customHeight="1" spans="1:2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ht="15.75" customHeight="1" spans="1:29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ht="15.75" customHeight="1" spans="1:29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ht="15.75" customHeight="1" spans="1:29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ht="15.75" customHeight="1" spans="1:29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ht="15.75" customHeight="1" spans="1:29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ht="15.75" customHeight="1" spans="1:29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ht="15.75" customHeight="1" spans="1:29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ht="15.75" customHeight="1" spans="1:29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ht="15.75" customHeight="1" spans="1:29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ht="15.75" customHeight="1" spans="1:2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ht="15.75" customHeight="1" spans="1:29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ht="15.75" customHeight="1" spans="1:29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ht="15.75" customHeight="1" spans="1:29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ht="15.75" customHeight="1" spans="1:29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ht="15.75" customHeight="1" spans="1:29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ht="15.75" customHeight="1" spans="1:29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ht="15.75" customHeight="1" spans="1:29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ht="15.75" customHeight="1" spans="1:29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ht="15.75" customHeight="1" spans="1:29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ht="15.75" customHeight="1" spans="1:2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ht="15.75" customHeight="1" spans="1:29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ht="15.75" customHeight="1" spans="1:29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ht="15.75" customHeight="1" spans="1:29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ht="15.75" customHeight="1" spans="1:29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ht="15.75" customHeight="1" spans="1:29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ht="15.75" customHeight="1" spans="1:29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ht="15.75" customHeight="1" spans="1:29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ht="15.75" customHeight="1" spans="1:29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ht="15.75" customHeight="1" spans="1:29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ht="15.75" customHeight="1" spans="1:2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ht="15.75" customHeight="1" spans="1:29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ht="15.75" customHeight="1" spans="1:29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ht="15.75" customHeight="1" spans="1:29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ht="15.75" customHeight="1" spans="1:29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ht="15.75" customHeight="1" spans="1:29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ht="15.75" customHeight="1" spans="1:29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ht="15.75" customHeight="1" spans="1:29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ht="15.75" customHeight="1" spans="1:29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ht="15.75" customHeight="1" spans="1:29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ht="15.75" customHeight="1" spans="1: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ht="15.75" customHeight="1" spans="1:29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ht="15.75" customHeight="1" spans="1:29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ht="15.75" customHeight="1" spans="1:29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ht="15.75" customHeight="1" spans="1:29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ht="15.75" customHeight="1" spans="1:29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ht="15.75" customHeight="1" spans="1:29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ht="15.75" customHeight="1" spans="1:29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ht="15.75" customHeight="1" spans="1:29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ht="15.75" customHeight="1" spans="1:29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ht="15.75" customHeight="1" spans="1:2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ht="15.75" customHeight="1" spans="1:29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ht="15.75" customHeight="1" spans="1:29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ht="15.75" customHeight="1" spans="1:29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ht="15.75" customHeight="1" spans="1:29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ht="15.75" customHeight="1" spans="1:29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ht="15.75" customHeight="1" spans="1:29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ht="15.75" customHeight="1" spans="1:29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ht="15.75" customHeight="1" spans="1:29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ht="15.75" customHeight="1" spans="1:29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ht="15.75" customHeight="1" spans="1:2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ht="15.75" customHeight="1" spans="1:29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ht="15.75" customHeight="1" spans="1:29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ht="15.75" customHeight="1" spans="1:29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ht="15.75" customHeight="1" spans="1:29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ht="15.75" customHeight="1" spans="1:29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ht="15.75" customHeight="1" spans="1:29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ht="15.75" customHeight="1" spans="1:29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ht="15.75" customHeight="1" spans="1:29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ht="15.75" customHeight="1" spans="1:29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ht="15.75" customHeight="1" spans="1:2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ht="15.75" customHeight="1" spans="1:29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ht="15.75" customHeight="1" spans="1:29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ht="15.75" customHeight="1" spans="1:29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ht="15.75" customHeight="1" spans="1:29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ht="15.75" customHeight="1" spans="1:29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ht="15.75" customHeight="1" spans="1:29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ht="15.75" customHeight="1" spans="1:29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ht="15.75" customHeight="1" spans="1:29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ht="15.75" customHeight="1" spans="1:29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ht="15.75" customHeight="1" spans="1:2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ht="15.75" customHeight="1" spans="1:29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ht="15.75" customHeight="1" spans="1:29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ht="15.75" customHeight="1" spans="1:29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ht="15.75" customHeight="1" spans="1:29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ht="15.75" customHeight="1" spans="1:29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ht="15.75" customHeight="1" spans="1:29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ht="15.75" customHeight="1" spans="1:29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ht="15.75" customHeight="1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ht="15.75" customHeight="1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ht="15.75" customHeight="1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ht="15.75" customHeight="1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ht="15.75" customHeight="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ht="15.75" customHeight="1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ht="15.75" customHeight="1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ht="15.75" customHeight="1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ht="15.75" customHeight="1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ht="15.75" customHeight="1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ht="15.75" customHeight="1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ht="15.75" customHeight="1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ht="15.75" customHeight="1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ht="15.75" customHeight="1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ht="15.75" customHeight="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ht="15.75" customHeight="1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ht="15.75" customHeight="1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ht="15.75" customHeight="1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ht="15.75" customHeight="1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ht="15.75" customHeight="1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ht="15.75" customHeight="1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ht="15.75" customHeight="1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ht="15.75" customHeight="1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ht="15.75" customHeight="1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ht="15.75" customHeight="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ht="15.75" customHeight="1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ht="15.75" customHeight="1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ht="15.75" customHeight="1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ht="15.75" customHeight="1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ht="15.75" customHeight="1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ht="15.75" customHeight="1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ht="15.75" customHeight="1" spans="1:29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</row>
    <row r="209" ht="15.75" customHeight="1" spans="1:29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</row>
    <row r="210" ht="15.75" customHeight="1" spans="1:29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</row>
    <row r="211" ht="15.75" customHeight="1" spans="1:29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</row>
    <row r="212" ht="15.75" customHeight="1" spans="1:29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</row>
    <row r="213" ht="15.75" customHeight="1" spans="1:29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</row>
    <row r="214" ht="15.75" customHeight="1" spans="1:29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</row>
    <row r="215" ht="15.75" customHeight="1" spans="1:29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</row>
    <row r="216" ht="15.75" customHeight="1" spans="1:29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</row>
    <row r="217" ht="15.75" customHeight="1" spans="1:29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</row>
    <row r="218" ht="15.75" customHeight="1" spans="1:29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</row>
    <row r="219" ht="15.75" customHeight="1" spans="1:29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</row>
    <row r="220" ht="15.75" customHeight="1" spans="1:29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</row>
    <row r="221" ht="15.75" customHeight="1" spans="1:29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</row>
    <row r="222" ht="15.75" customHeight="1" spans="1:29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</row>
    <row r="223" ht="15.75" customHeight="1" spans="1:29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</row>
    <row r="224" ht="15.75" customHeight="1" spans="1:29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</row>
    <row r="225" ht="15.75" customHeight="1" spans="1:29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</row>
    <row r="226" ht="15.75" customHeight="1" spans="1:29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</row>
    <row r="227" ht="15.75" customHeight="1" spans="1:29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  <c r="AC227" s="77"/>
    </row>
    <row r="228" ht="15.75" customHeight="1" spans="1:29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</row>
    <row r="229" ht="15.75" customHeight="1" spans="1:29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  <c r="AC229" s="77"/>
    </row>
    <row r="230" ht="15.75" customHeight="1" spans="1:29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</row>
    <row r="231" ht="15.75" customHeight="1" spans="1:29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</row>
    <row r="232" ht="15.75" customHeight="1" spans="1:29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</row>
    <row r="233" ht="15.75" customHeight="1" spans="1:29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</row>
    <row r="234" ht="15.75" customHeight="1" spans="1:29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</row>
    <row r="235" ht="15.75" customHeight="1" spans="1:29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</row>
    <row r="236" ht="15.75" customHeight="1" spans="1:29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</row>
    <row r="237" ht="15.75" customHeight="1" spans="1:29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</row>
    <row r="238" ht="15.75" customHeight="1" spans="1:29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</row>
    <row r="239" ht="15.75" customHeight="1" spans="1:29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</row>
    <row r="240" ht="15.75" customHeight="1" spans="1:29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</row>
    <row r="241" ht="15.75" customHeight="1" spans="1:29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</row>
    <row r="242" ht="15.75" customHeight="1" spans="1:29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  <c r="AC242" s="77"/>
    </row>
    <row r="243" ht="15.75" customHeight="1" spans="1:29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</row>
    <row r="244" ht="15.75" customHeight="1" spans="1:29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</row>
    <row r="245" ht="15.75" customHeight="1" spans="1:29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</row>
    <row r="246" ht="15.75" customHeight="1" spans="1:29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  <c r="AC246" s="77"/>
    </row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32">
    <mergeCell ref="D1:H1"/>
    <mergeCell ref="I1:K1"/>
    <mergeCell ref="D2:H2"/>
    <mergeCell ref="I2:K2"/>
    <mergeCell ref="A5:C5"/>
    <mergeCell ref="A12:C12"/>
    <mergeCell ref="A19:C19"/>
    <mergeCell ref="A26:C26"/>
    <mergeCell ref="A33:C33"/>
    <mergeCell ref="E41:F41"/>
    <mergeCell ref="G41:H41"/>
    <mergeCell ref="E46:F46"/>
    <mergeCell ref="G46:H46"/>
    <mergeCell ref="A6:A11"/>
    <mergeCell ref="A13:A18"/>
    <mergeCell ref="A20:A25"/>
    <mergeCell ref="A27:A32"/>
    <mergeCell ref="A34:A39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I6:I39"/>
    <mergeCell ref="J6:J39"/>
    <mergeCell ref="K6:K39"/>
    <mergeCell ref="A3:C4"/>
    <mergeCell ref="D6:H39"/>
  </mergeCells>
  <dataValidations count="2">
    <dataValidation type="list" allowBlank="1" showErrorMessage="1" sqref="B13 B16 B20 B23 B27 B30 B34 B37 B6:B9">
      <formula1>"SÁNG,CHIỀU"</formula1>
    </dataValidation>
    <dataValidation type="list" allowBlank="1" showErrorMessage="1" sqref="C6:C11 C13:C18 C20:C24 C27:C32 C34:C39">
      <formula1>"Tiết 1.2,Tiết 3.4,Tiết 5.6"</formula1>
    </dataValidation>
  </dataValidations>
  <pageMargins left="0.65" right="0.2" top="0.25" bottom="0.25" header="0" footer="0"/>
  <pageSetup paperSize="9" scale="87" fitToWidth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workbookViewId="0">
      <selection activeCell="I21" sqref="I21"/>
    </sheetView>
  </sheetViews>
  <sheetFormatPr defaultColWidth="12.6333333333333" defaultRowHeight="15" customHeight="1"/>
  <cols>
    <col min="1" max="1" width="7.88333333333333" customWidth="1"/>
    <col min="2" max="2" width="7.38333333333333" customWidth="1"/>
    <col min="3" max="3" width="6.88333333333333" customWidth="1"/>
    <col min="4" max="4" width="29.25" customWidth="1"/>
    <col min="5" max="5" width="20.8833333333333" customWidth="1"/>
    <col min="6" max="6" width="20.6333333333333" customWidth="1"/>
    <col min="7" max="7" width="32.75" customWidth="1"/>
    <col min="8" max="8" width="21.75" customWidth="1"/>
    <col min="9" max="9" width="74.5" customWidth="1"/>
  </cols>
  <sheetData>
    <row r="1" ht="18" customHeight="1" spans="1:26">
      <c r="A1" s="1" t="s">
        <v>202</v>
      </c>
      <c r="B1" s="2"/>
      <c r="C1" s="2"/>
      <c r="D1" s="3" t="s">
        <v>447</v>
      </c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8" customHeight="1" spans="1:26">
      <c r="A2" s="5"/>
      <c r="B2" s="2"/>
      <c r="C2" s="2"/>
      <c r="D2" s="6" t="s">
        <v>468</v>
      </c>
      <c r="E2" s="7"/>
      <c r="F2" s="7"/>
      <c r="G2" s="7"/>
      <c r="H2" s="8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 spans="1:26">
      <c r="A3" s="9" t="s">
        <v>244</v>
      </c>
      <c r="B3" s="10"/>
      <c r="C3" s="11"/>
      <c r="D3" s="12" t="s">
        <v>469</v>
      </c>
      <c r="E3" s="13" t="s">
        <v>470</v>
      </c>
      <c r="F3" s="14" t="s">
        <v>471</v>
      </c>
      <c r="G3" s="14" t="s">
        <v>472</v>
      </c>
      <c r="H3" s="15" t="s">
        <v>473</v>
      </c>
      <c r="I3" s="2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5.5" customHeight="1" spans="1:26">
      <c r="A4" s="16"/>
      <c r="B4" s="17"/>
      <c r="C4" s="18"/>
      <c r="D4" s="19" t="s">
        <v>474</v>
      </c>
      <c r="E4" s="20" t="s">
        <v>475</v>
      </c>
      <c r="F4" s="20" t="s">
        <v>476</v>
      </c>
      <c r="G4" s="21" t="s">
        <v>477</v>
      </c>
      <c r="H4" s="22" t="s">
        <v>478</v>
      </c>
      <c r="I4" s="2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6.5" customHeight="1" spans="1:26">
      <c r="A5" s="23" t="s">
        <v>63</v>
      </c>
      <c r="B5" s="24"/>
      <c r="C5" s="25"/>
      <c r="D5" s="26" t="s">
        <v>479</v>
      </c>
      <c r="E5" s="24"/>
      <c r="F5" s="24"/>
      <c r="G5" s="24"/>
      <c r="H5" s="27"/>
      <c r="I5" s="28"/>
      <c r="J5" s="4"/>
      <c r="K5" s="4"/>
      <c r="L5" s="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 spans="1:26">
      <c r="A6" s="29" t="s">
        <v>480</v>
      </c>
      <c r="B6" s="30" t="s">
        <v>481</v>
      </c>
      <c r="C6" s="31" t="s">
        <v>482</v>
      </c>
      <c r="D6" s="32" t="s">
        <v>483</v>
      </c>
      <c r="E6" s="10"/>
      <c r="F6" s="10"/>
      <c r="G6" s="10"/>
      <c r="H6" s="33"/>
      <c r="I6" s="2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 spans="1:26">
      <c r="A7" s="34"/>
      <c r="B7" s="35"/>
      <c r="C7" s="35"/>
      <c r="D7" s="36" t="s">
        <v>116</v>
      </c>
      <c r="H7" s="37"/>
      <c r="I7" s="2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 spans="1:26">
      <c r="A8" s="38"/>
      <c r="B8" s="39"/>
      <c r="C8" s="39"/>
      <c r="D8" s="40" t="s">
        <v>484</v>
      </c>
      <c r="E8" s="7"/>
      <c r="F8" s="7"/>
      <c r="G8" s="7"/>
      <c r="H8" s="41"/>
      <c r="I8" s="2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 spans="1:26">
      <c r="A9" s="23" t="s">
        <v>63</v>
      </c>
      <c r="B9" s="24"/>
      <c r="C9" s="25"/>
      <c r="D9" s="26" t="s">
        <v>479</v>
      </c>
      <c r="E9" s="24"/>
      <c r="F9" s="24"/>
      <c r="G9" s="24"/>
      <c r="H9" s="27"/>
      <c r="I9" s="2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 spans="1:26">
      <c r="A10" s="42" t="s">
        <v>485</v>
      </c>
      <c r="B10" s="30" t="s">
        <v>481</v>
      </c>
      <c r="C10" s="31" t="s">
        <v>482</v>
      </c>
      <c r="D10" s="32" t="s">
        <v>483</v>
      </c>
      <c r="E10" s="10"/>
      <c r="F10" s="10"/>
      <c r="G10" s="10"/>
      <c r="H10" s="33"/>
      <c r="I10" s="28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 spans="1:26">
      <c r="A11" s="34"/>
      <c r="B11" s="35"/>
      <c r="C11" s="35"/>
      <c r="D11" s="36" t="s">
        <v>116</v>
      </c>
      <c r="H11" s="37"/>
      <c r="I11" s="28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 spans="1:26">
      <c r="A12" s="34"/>
      <c r="B12" s="39"/>
      <c r="C12" s="39"/>
      <c r="D12" s="40" t="s">
        <v>484</v>
      </c>
      <c r="E12" s="7"/>
      <c r="F12" s="7"/>
      <c r="G12" s="7"/>
      <c r="H12" s="41"/>
      <c r="I12" s="28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 spans="1:26">
      <c r="A13" s="23" t="s">
        <v>63</v>
      </c>
      <c r="B13" s="24"/>
      <c r="C13" s="25"/>
      <c r="D13" s="43" t="s">
        <v>146</v>
      </c>
      <c r="E13" s="24"/>
      <c r="F13" s="24"/>
      <c r="G13" s="24"/>
      <c r="H13" s="27"/>
      <c r="I13" s="28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 spans="1:26">
      <c r="A14" s="44" t="s">
        <v>486</v>
      </c>
      <c r="B14" s="45" t="s">
        <v>85</v>
      </c>
      <c r="C14" s="46" t="s">
        <v>487</v>
      </c>
      <c r="D14" s="47"/>
      <c r="E14" s="10"/>
      <c r="F14" s="10"/>
      <c r="G14" s="10"/>
      <c r="H14" s="33"/>
      <c r="I14" s="28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 spans="1:26">
      <c r="A15" s="48"/>
      <c r="B15" s="49"/>
      <c r="C15" s="49"/>
      <c r="D15" s="50" t="s">
        <v>488</v>
      </c>
      <c r="E15" s="51"/>
      <c r="F15" s="51"/>
      <c r="G15" s="51"/>
      <c r="H15" s="37"/>
      <c r="I15" s="28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 spans="1:26">
      <c r="A16" s="48"/>
      <c r="B16" s="52"/>
      <c r="C16" s="49"/>
      <c r="D16" s="53"/>
      <c r="E16" s="17"/>
      <c r="F16" s="17"/>
      <c r="G16" s="17"/>
      <c r="H16" s="54"/>
      <c r="I16" s="28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 spans="1:26">
      <c r="A17" s="48"/>
      <c r="B17" s="55" t="s">
        <v>124</v>
      </c>
      <c r="C17" s="56" t="s">
        <v>489</v>
      </c>
      <c r="D17" s="50"/>
      <c r="E17" s="51"/>
      <c r="F17" s="51"/>
      <c r="G17" s="51"/>
      <c r="H17" s="37"/>
      <c r="I17" s="28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 spans="1:26">
      <c r="A18" s="48"/>
      <c r="B18" s="49"/>
      <c r="C18" s="49"/>
      <c r="D18" s="50" t="s">
        <v>488</v>
      </c>
      <c r="E18" s="51"/>
      <c r="F18" s="51"/>
      <c r="G18" s="51"/>
      <c r="H18" s="37"/>
      <c r="I18" s="28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 spans="1:26">
      <c r="A19" s="57"/>
      <c r="B19" s="58"/>
      <c r="C19" s="58"/>
      <c r="D19" s="59"/>
      <c r="E19" s="7"/>
      <c r="F19" s="7"/>
      <c r="G19" s="7"/>
      <c r="H19" s="41"/>
      <c r="I19" s="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 spans="1:26">
      <c r="A20" s="60" t="s">
        <v>63</v>
      </c>
      <c r="B20" s="61"/>
      <c r="C20" s="62"/>
      <c r="D20" s="63"/>
      <c r="E20" s="64"/>
      <c r="F20" s="65"/>
      <c r="G20" s="65"/>
      <c r="H20" s="66"/>
      <c r="I20" s="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 spans="1:26">
      <c r="A21" s="67" t="s">
        <v>490</v>
      </c>
      <c r="B21" s="45" t="s">
        <v>85</v>
      </c>
      <c r="C21" s="46" t="s">
        <v>487</v>
      </c>
      <c r="D21" s="47"/>
      <c r="E21" s="10"/>
      <c r="F21" s="10"/>
      <c r="G21" s="10"/>
      <c r="H21" s="33"/>
      <c r="I21" s="4" t="s">
        <v>202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 spans="1:26">
      <c r="A22" s="68"/>
      <c r="B22" s="49"/>
      <c r="C22" s="49"/>
      <c r="D22" s="50" t="s">
        <v>488</v>
      </c>
      <c r="E22" s="51"/>
      <c r="F22" s="51"/>
      <c r="G22" s="51"/>
      <c r="H22" s="37"/>
      <c r="I22" s="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 spans="1:26">
      <c r="A23" s="68"/>
      <c r="B23" s="52"/>
      <c r="C23" s="49"/>
      <c r="D23" s="53"/>
      <c r="E23" s="17"/>
      <c r="F23" s="17"/>
      <c r="G23" s="17"/>
      <c r="H23" s="54"/>
      <c r="I23" s="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 spans="1:26">
      <c r="A24" s="68"/>
      <c r="B24" s="55" t="s">
        <v>124</v>
      </c>
      <c r="C24" s="56" t="s">
        <v>489</v>
      </c>
      <c r="D24" s="50"/>
      <c r="E24" s="51"/>
      <c r="F24" s="51"/>
      <c r="G24" s="51"/>
      <c r="H24" s="37"/>
      <c r="I24" s="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 spans="1:26">
      <c r="A25" s="68"/>
      <c r="B25" s="49"/>
      <c r="C25" s="49"/>
      <c r="D25" s="50" t="s">
        <v>488</v>
      </c>
      <c r="E25" s="51"/>
      <c r="F25" s="51"/>
      <c r="G25" s="51"/>
      <c r="H25" s="37"/>
      <c r="I25" s="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 spans="1:26">
      <c r="A26" s="69"/>
      <c r="B26" s="58"/>
      <c r="C26" s="58"/>
      <c r="D26" s="59"/>
      <c r="E26" s="7"/>
      <c r="F26" s="7"/>
      <c r="G26" s="7"/>
      <c r="H26" s="41"/>
      <c r="I26" s="4" t="s">
        <v>202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 spans="1:26">
      <c r="A27" s="70"/>
      <c r="B27" s="4"/>
      <c r="C27" s="4"/>
      <c r="D27" s="71" t="s">
        <v>466</v>
      </c>
      <c r="E27" s="72"/>
      <c r="F27" s="72"/>
      <c r="G27" s="72"/>
      <c r="H27" s="73"/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 spans="1:26">
      <c r="A28" s="4"/>
      <c r="B28" s="4"/>
      <c r="C28" s="4"/>
      <c r="D28" s="74" t="s">
        <v>234</v>
      </c>
      <c r="E28" s="74" t="s">
        <v>467</v>
      </c>
      <c r="H28" s="75" t="s">
        <v>236</v>
      </c>
      <c r="I28" s="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 spans="1:26">
      <c r="A29" s="4"/>
      <c r="B29" s="4"/>
      <c r="C29" s="4"/>
      <c r="D29" s="74" t="s">
        <v>237</v>
      </c>
      <c r="E29" s="74"/>
      <c r="F29" s="76"/>
      <c r="G29" s="74"/>
      <c r="H29" s="76"/>
      <c r="I29" s="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 spans="1:26">
      <c r="A30" s="4"/>
      <c r="B30" s="4"/>
      <c r="C30" s="4"/>
      <c r="D30" s="77"/>
      <c r="E30" s="78"/>
      <c r="F30" s="79" t="s">
        <v>202</v>
      </c>
      <c r="G30" s="74"/>
      <c r="H30" s="80"/>
      <c r="I30" s="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 spans="1:26">
      <c r="A31" s="4"/>
      <c r="B31" s="4"/>
      <c r="C31" s="4"/>
      <c r="D31" s="81"/>
      <c r="E31" s="82"/>
      <c r="F31" s="79"/>
      <c r="G31" s="80"/>
      <c r="H31" s="80"/>
      <c r="I31" s="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" customHeight="1" spans="1:26">
      <c r="A32" s="4"/>
      <c r="B32" s="4"/>
      <c r="C32" s="4"/>
      <c r="D32" s="80"/>
      <c r="E32" s="80"/>
      <c r="F32" s="79"/>
      <c r="G32" s="80"/>
      <c r="H32" s="80"/>
      <c r="I32" s="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75" customHeight="1" spans="1:26">
      <c r="A33" s="4"/>
      <c r="B33" s="4"/>
      <c r="C33" s="4"/>
      <c r="D33" s="83" t="s">
        <v>238</v>
      </c>
      <c r="E33" s="83" t="s">
        <v>239</v>
      </c>
      <c r="H33" s="83" t="s">
        <v>240</v>
      </c>
      <c r="I33" s="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 spans="1:26">
      <c r="A34" s="4"/>
      <c r="B34" s="4"/>
      <c r="C34" s="4"/>
      <c r="D34" s="4"/>
      <c r="E34" s="4"/>
      <c r="F34" s="4"/>
      <c r="G34" s="2"/>
      <c r="H34" s="4"/>
      <c r="I34" s="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 spans="1:26">
      <c r="A35" s="4"/>
      <c r="B35" s="4"/>
      <c r="C35" s="4"/>
      <c r="D35" s="4"/>
      <c r="E35" s="77"/>
      <c r="F35" s="4"/>
      <c r="G35" s="77"/>
      <c r="H35" s="4"/>
      <c r="I35" s="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 spans="1:26">
      <c r="A36" s="4"/>
      <c r="B36" s="4"/>
      <c r="C36" s="4"/>
      <c r="D36" s="77"/>
      <c r="E36" s="77"/>
      <c r="F36" s="4"/>
      <c r="G36" s="77"/>
      <c r="H36" s="77"/>
      <c r="I36" s="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 spans="1:26">
      <c r="A37" s="4"/>
      <c r="B37" s="4"/>
      <c r="C37" s="4"/>
      <c r="D37" s="77"/>
      <c r="E37" s="77"/>
      <c r="F37" s="4"/>
      <c r="G37" s="77"/>
      <c r="H37" s="77"/>
      <c r="I37" s="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 spans="1:26">
      <c r="A38" s="4"/>
      <c r="B38" s="4"/>
      <c r="C38" s="4"/>
      <c r="D38" s="4"/>
      <c r="E38" s="4"/>
      <c r="F38" s="4"/>
      <c r="G38" s="4"/>
      <c r="H38" s="4"/>
      <c r="I38" s="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 spans="1:26">
      <c r="A39" s="4"/>
      <c r="B39" s="4"/>
      <c r="C39" s="4"/>
      <c r="D39" s="4"/>
      <c r="E39" s="4"/>
      <c r="F39" s="4"/>
      <c r="G39" s="4"/>
      <c r="H39" s="4"/>
      <c r="I39" s="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 spans="1:26">
      <c r="A40" s="4"/>
      <c r="B40" s="4"/>
      <c r="C40" s="4"/>
      <c r="D40" s="4"/>
      <c r="E40" s="4"/>
      <c r="F40" s="4"/>
      <c r="G40" s="4"/>
      <c r="H40" s="4"/>
      <c r="I40" s="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 spans="1:26">
      <c r="A41" s="4"/>
      <c r="B41" s="4"/>
      <c r="C41" s="4"/>
      <c r="D41" s="4"/>
      <c r="E41" s="4"/>
      <c r="F41" s="4"/>
      <c r="G41" s="4"/>
      <c r="H41" s="4"/>
      <c r="I41" s="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 spans="1:26">
      <c r="A42" s="4"/>
      <c r="B42" s="4"/>
      <c r="C42" s="4"/>
      <c r="D42" s="4"/>
      <c r="E42" s="4"/>
      <c r="F42" s="4"/>
      <c r="G42" s="4"/>
      <c r="H42" s="4"/>
      <c r="I42" s="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 spans="1:26">
      <c r="A43" s="4"/>
      <c r="B43" s="4"/>
      <c r="C43" s="4"/>
      <c r="D43" s="4"/>
      <c r="E43" s="4"/>
      <c r="F43" s="4"/>
      <c r="G43" s="4"/>
      <c r="H43" s="4"/>
      <c r="I43" s="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 spans="1:26">
      <c r="A44" s="4"/>
      <c r="B44" s="4"/>
      <c r="C44" s="4"/>
      <c r="D44" s="4"/>
      <c r="E44" s="4"/>
      <c r="F44" s="4"/>
      <c r="G44" s="4"/>
      <c r="H44" s="4"/>
      <c r="I44" s="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 spans="1:26">
      <c r="A45" s="4"/>
      <c r="B45" s="4"/>
      <c r="C45" s="4"/>
      <c r="D45" s="4"/>
      <c r="E45" s="4"/>
      <c r="F45" s="4"/>
      <c r="G45" s="4"/>
      <c r="H45" s="4"/>
      <c r="I45" s="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 spans="1:26">
      <c r="A46" s="4"/>
      <c r="B46" s="4"/>
      <c r="C46" s="4"/>
      <c r="D46" s="4"/>
      <c r="E46" s="4"/>
      <c r="F46" s="4"/>
      <c r="G46" s="4"/>
      <c r="H46" s="4"/>
      <c r="I46" s="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 spans="1:26">
      <c r="A47" s="4"/>
      <c r="B47" s="4"/>
      <c r="C47" s="4"/>
      <c r="D47" s="4"/>
      <c r="E47" s="4"/>
      <c r="F47" s="4"/>
      <c r="G47" s="4"/>
      <c r="H47" s="4"/>
      <c r="I47" s="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 spans="1:26">
      <c r="A48" s="4"/>
      <c r="B48" s="4"/>
      <c r="C48" s="4"/>
      <c r="D48" s="4"/>
      <c r="E48" s="4"/>
      <c r="F48" s="4"/>
      <c r="G48" s="4"/>
      <c r="H48" s="4"/>
      <c r="I48" s="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 spans="1:26">
      <c r="A49" s="4"/>
      <c r="B49" s="4"/>
      <c r="C49" s="4"/>
      <c r="D49" s="4"/>
      <c r="E49" s="4"/>
      <c r="F49" s="4"/>
      <c r="G49" s="4"/>
      <c r="H49" s="4"/>
      <c r="I49" s="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 spans="1:26">
      <c r="A50" s="4"/>
      <c r="B50" s="4"/>
      <c r="C50" s="4"/>
      <c r="D50" s="4"/>
      <c r="E50" s="4"/>
      <c r="F50" s="4"/>
      <c r="G50" s="4"/>
      <c r="H50" s="4"/>
      <c r="I50" s="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 spans="1:26">
      <c r="A51" s="4"/>
      <c r="B51" s="4"/>
      <c r="C51" s="4"/>
      <c r="D51" s="4"/>
      <c r="E51" s="4"/>
      <c r="F51" s="4"/>
      <c r="G51" s="4"/>
      <c r="H51" s="4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 spans="1:26">
      <c r="A52" s="4"/>
      <c r="B52" s="4"/>
      <c r="C52" s="4"/>
      <c r="D52" s="4"/>
      <c r="E52" s="4"/>
      <c r="F52" s="4"/>
      <c r="G52" s="4"/>
      <c r="H52" s="4"/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 spans="1:26">
      <c r="A53" s="4"/>
      <c r="B53" s="4"/>
      <c r="C53" s="4"/>
      <c r="D53" s="4"/>
      <c r="E53" s="4"/>
      <c r="F53" s="4"/>
      <c r="G53" s="4"/>
      <c r="H53" s="4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 spans="1:26">
      <c r="A54" s="4"/>
      <c r="B54" s="4"/>
      <c r="C54" s="4"/>
      <c r="D54" s="4"/>
      <c r="E54" s="4"/>
      <c r="F54" s="4"/>
      <c r="G54" s="4"/>
      <c r="H54" s="4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 spans="1:26">
      <c r="A55" s="4"/>
      <c r="B55" s="4"/>
      <c r="C55" s="4"/>
      <c r="D55" s="4"/>
      <c r="E55" s="4"/>
      <c r="F55" s="4"/>
      <c r="G55" s="4"/>
      <c r="H55" s="4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 spans="1:26">
      <c r="A56" s="4"/>
      <c r="B56" s="4"/>
      <c r="C56" s="4"/>
      <c r="D56" s="4"/>
      <c r="E56" s="4"/>
      <c r="F56" s="4"/>
      <c r="G56" s="4"/>
      <c r="H56" s="4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 spans="1:26">
      <c r="A57" s="4"/>
      <c r="B57" s="4"/>
      <c r="C57" s="4"/>
      <c r="D57" s="4"/>
      <c r="E57" s="4"/>
      <c r="F57" s="4"/>
      <c r="G57" s="4"/>
      <c r="H57" s="4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 spans="1:26">
      <c r="A58" s="4"/>
      <c r="B58" s="4"/>
      <c r="C58" s="4"/>
      <c r="D58" s="4"/>
      <c r="E58" s="4"/>
      <c r="F58" s="4"/>
      <c r="G58" s="4"/>
      <c r="H58" s="4"/>
      <c r="I58" s="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 spans="1:26">
      <c r="A59" s="4"/>
      <c r="B59" s="4"/>
      <c r="C59" s="4"/>
      <c r="D59" s="4"/>
      <c r="E59" s="4"/>
      <c r="F59" s="4"/>
      <c r="G59" s="4"/>
      <c r="H59" s="4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 spans="1:26">
      <c r="A60" s="4"/>
      <c r="B60" s="4"/>
      <c r="C60" s="4"/>
      <c r="D60" s="4"/>
      <c r="E60" s="4"/>
      <c r="F60" s="4"/>
      <c r="G60" s="4"/>
      <c r="H60" s="4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 spans="1:26">
      <c r="A61" s="4"/>
      <c r="B61" s="4"/>
      <c r="C61" s="4"/>
      <c r="D61" s="4"/>
      <c r="E61" s="4"/>
      <c r="F61" s="4"/>
      <c r="G61" s="4"/>
      <c r="H61" s="4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 spans="1:26">
      <c r="A62" s="4"/>
      <c r="B62" s="4"/>
      <c r="C62" s="4"/>
      <c r="D62" s="4"/>
      <c r="E62" s="4"/>
      <c r="F62" s="4"/>
      <c r="G62" s="4"/>
      <c r="H62" s="4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 spans="1:26">
      <c r="A63" s="4"/>
      <c r="B63" s="4"/>
      <c r="C63" s="4"/>
      <c r="D63" s="4"/>
      <c r="E63" s="4"/>
      <c r="F63" s="4"/>
      <c r="G63" s="4"/>
      <c r="H63" s="4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 spans="1:26">
      <c r="A64" s="4"/>
      <c r="B64" s="4"/>
      <c r="C64" s="4"/>
      <c r="D64" s="4"/>
      <c r="E64" s="4"/>
      <c r="F64" s="4"/>
      <c r="G64" s="4"/>
      <c r="H64" s="4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 spans="1:26">
      <c r="A65" s="4"/>
      <c r="B65" s="4"/>
      <c r="C65" s="4"/>
      <c r="D65" s="4"/>
      <c r="E65" s="4"/>
      <c r="F65" s="4"/>
      <c r="G65" s="4"/>
      <c r="H65" s="4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 spans="1:26">
      <c r="A66" s="4"/>
      <c r="B66" s="4"/>
      <c r="C66" s="4"/>
      <c r="D66" s="4"/>
      <c r="E66" s="4"/>
      <c r="F66" s="4"/>
      <c r="G66" s="4"/>
      <c r="H66" s="4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 spans="1:26">
      <c r="A67" s="4"/>
      <c r="B67" s="4"/>
      <c r="C67" s="4"/>
      <c r="D67" s="4"/>
      <c r="E67" s="4"/>
      <c r="F67" s="4"/>
      <c r="G67" s="4"/>
      <c r="H67" s="4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 spans="1:26">
      <c r="A68" s="4"/>
      <c r="B68" s="4"/>
      <c r="C68" s="4"/>
      <c r="D68" s="4"/>
      <c r="E68" s="4"/>
      <c r="F68" s="4"/>
      <c r="G68" s="4"/>
      <c r="H68" s="4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 spans="1:26">
      <c r="A69" s="4"/>
      <c r="B69" s="4"/>
      <c r="C69" s="4"/>
      <c r="D69" s="4"/>
      <c r="E69" s="4"/>
      <c r="F69" s="4"/>
      <c r="G69" s="4"/>
      <c r="H69" s="4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 spans="1:26">
      <c r="A70" s="4"/>
      <c r="B70" s="4"/>
      <c r="C70" s="4"/>
      <c r="D70" s="4"/>
      <c r="E70" s="4"/>
      <c r="F70" s="4"/>
      <c r="G70" s="4"/>
      <c r="H70" s="4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 spans="1:26">
      <c r="A71" s="4"/>
      <c r="B71" s="4"/>
      <c r="C71" s="4"/>
      <c r="D71" s="4"/>
      <c r="E71" s="4"/>
      <c r="F71" s="4"/>
      <c r="G71" s="4"/>
      <c r="H71" s="4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 spans="1:26">
      <c r="A72" s="4"/>
      <c r="B72" s="4"/>
      <c r="C72" s="4"/>
      <c r="D72" s="4"/>
      <c r="E72" s="4"/>
      <c r="F72" s="4"/>
      <c r="G72" s="4"/>
      <c r="H72" s="4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 spans="1:26">
      <c r="A73" s="4"/>
      <c r="B73" s="4"/>
      <c r="C73" s="4"/>
      <c r="D73" s="4"/>
      <c r="E73" s="4"/>
      <c r="F73" s="4"/>
      <c r="G73" s="4"/>
      <c r="H73" s="4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 spans="1:26">
      <c r="A74" s="4"/>
      <c r="B74" s="4"/>
      <c r="C74" s="4"/>
      <c r="D74" s="4"/>
      <c r="E74" s="4"/>
      <c r="F74" s="4"/>
      <c r="G74" s="4"/>
      <c r="H74" s="4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 spans="1:26">
      <c r="A75" s="4"/>
      <c r="B75" s="4"/>
      <c r="C75" s="4"/>
      <c r="D75" s="4"/>
      <c r="E75" s="4"/>
      <c r="F75" s="4"/>
      <c r="G75" s="4"/>
      <c r="H75" s="4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 spans="1:26">
      <c r="A76" s="4"/>
      <c r="B76" s="4"/>
      <c r="C76" s="4"/>
      <c r="D76" s="4"/>
      <c r="E76" s="4"/>
      <c r="F76" s="4"/>
      <c r="G76" s="4"/>
      <c r="H76" s="4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 spans="1:26">
      <c r="A77" s="4"/>
      <c r="B77" s="4"/>
      <c r="C77" s="4"/>
      <c r="D77" s="4"/>
      <c r="E77" s="4"/>
      <c r="F77" s="4"/>
      <c r="G77" s="4"/>
      <c r="H77" s="4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 spans="1:26">
      <c r="A78" s="4"/>
      <c r="B78" s="4"/>
      <c r="C78" s="4"/>
      <c r="D78" s="4"/>
      <c r="E78" s="4"/>
      <c r="F78" s="4"/>
      <c r="G78" s="4"/>
      <c r="H78" s="4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 spans="1:26">
      <c r="A79" s="4"/>
      <c r="B79" s="4"/>
      <c r="C79" s="4"/>
      <c r="D79" s="4"/>
      <c r="E79" s="4"/>
      <c r="F79" s="4"/>
      <c r="G79" s="4"/>
      <c r="H79" s="4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 spans="1:26">
      <c r="A80" s="4"/>
      <c r="B80" s="4"/>
      <c r="C80" s="4"/>
      <c r="D80" s="4"/>
      <c r="E80" s="4"/>
      <c r="F80" s="4"/>
      <c r="G80" s="4"/>
      <c r="H80" s="4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 spans="1:26">
      <c r="A81" s="4"/>
      <c r="B81" s="4"/>
      <c r="C81" s="4"/>
      <c r="D81" s="4"/>
      <c r="E81" s="4"/>
      <c r="F81" s="4"/>
      <c r="G81" s="4"/>
      <c r="H81" s="4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 spans="1:26">
      <c r="A82" s="4"/>
      <c r="B82" s="4"/>
      <c r="C82" s="4"/>
      <c r="D82" s="4"/>
      <c r="E82" s="4"/>
      <c r="F82" s="4"/>
      <c r="G82" s="4"/>
      <c r="H82" s="4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 spans="1:26">
      <c r="A83" s="4"/>
      <c r="B83" s="4"/>
      <c r="C83" s="4"/>
      <c r="D83" s="4"/>
      <c r="E83" s="4"/>
      <c r="F83" s="4"/>
      <c r="G83" s="4"/>
      <c r="H83" s="4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 spans="1:26">
      <c r="A84" s="4"/>
      <c r="B84" s="4"/>
      <c r="C84" s="4"/>
      <c r="D84" s="4"/>
      <c r="E84" s="4"/>
      <c r="F84" s="4"/>
      <c r="G84" s="4"/>
      <c r="H84" s="4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 spans="1:26">
      <c r="A85" s="4"/>
      <c r="B85" s="4"/>
      <c r="C85" s="4"/>
      <c r="D85" s="4"/>
      <c r="E85" s="4"/>
      <c r="F85" s="4"/>
      <c r="G85" s="4"/>
      <c r="H85" s="4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 spans="1:26">
      <c r="A86" s="4"/>
      <c r="B86" s="4"/>
      <c r="C86" s="4"/>
      <c r="D86" s="4"/>
      <c r="E86" s="4"/>
      <c r="F86" s="4"/>
      <c r="G86" s="4"/>
      <c r="H86" s="4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 spans="1:26">
      <c r="A87" s="4"/>
      <c r="B87" s="4"/>
      <c r="C87" s="4"/>
      <c r="D87" s="4"/>
      <c r="E87" s="4"/>
      <c r="F87" s="4"/>
      <c r="G87" s="4"/>
      <c r="H87" s="4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 spans="1:26">
      <c r="A88" s="4"/>
      <c r="B88" s="4"/>
      <c r="C88" s="4"/>
      <c r="D88" s="4"/>
      <c r="E88" s="4"/>
      <c r="F88" s="4"/>
      <c r="G88" s="4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 spans="1:26">
      <c r="A89" s="4"/>
      <c r="B89" s="4"/>
      <c r="C89" s="4"/>
      <c r="D89" s="4"/>
      <c r="E89" s="4"/>
      <c r="F89" s="4"/>
      <c r="G89" s="4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 spans="1:26">
      <c r="A90" s="4"/>
      <c r="B90" s="4"/>
      <c r="C90" s="4"/>
      <c r="D90" s="4"/>
      <c r="E90" s="4"/>
      <c r="F90" s="4"/>
      <c r="G90" s="4"/>
      <c r="H90" s="4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 spans="1:26">
      <c r="A91" s="4"/>
      <c r="B91" s="4"/>
      <c r="C91" s="4"/>
      <c r="D91" s="4"/>
      <c r="E91" s="4"/>
      <c r="F91" s="4"/>
      <c r="G91" s="4"/>
      <c r="H91" s="4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 spans="1:26">
      <c r="A92" s="4"/>
      <c r="B92" s="4"/>
      <c r="C92" s="4"/>
      <c r="D92" s="4"/>
      <c r="E92" s="4"/>
      <c r="F92" s="4"/>
      <c r="G92" s="4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 spans="1:26">
      <c r="A93" s="4"/>
      <c r="B93" s="4"/>
      <c r="C93" s="4"/>
      <c r="D93" s="4"/>
      <c r="E93" s="4"/>
      <c r="F93" s="4"/>
      <c r="G93" s="4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 spans="1:26">
      <c r="A94" s="4"/>
      <c r="B94" s="4"/>
      <c r="C94" s="4"/>
      <c r="D94" s="4"/>
      <c r="E94" s="4"/>
      <c r="F94" s="4"/>
      <c r="G94" s="4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 spans="1:26">
      <c r="A95" s="4"/>
      <c r="B95" s="4"/>
      <c r="C95" s="4"/>
      <c r="D95" s="4"/>
      <c r="E95" s="4"/>
      <c r="F95" s="4"/>
      <c r="G95" s="4"/>
      <c r="H95" s="4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 spans="1:26">
      <c r="A96" s="4"/>
      <c r="B96" s="4"/>
      <c r="C96" s="4"/>
      <c r="D96" s="4"/>
      <c r="E96" s="4"/>
      <c r="F96" s="4"/>
      <c r="G96" s="4"/>
      <c r="H96" s="4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 spans="1:26">
      <c r="A97" s="4"/>
      <c r="B97" s="4"/>
      <c r="C97" s="4"/>
      <c r="D97" s="4"/>
      <c r="E97" s="4"/>
      <c r="F97" s="4"/>
      <c r="G97" s="4"/>
      <c r="H97" s="4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 spans="1:26">
      <c r="A98" s="4"/>
      <c r="B98" s="4"/>
      <c r="C98" s="4"/>
      <c r="D98" s="4"/>
      <c r="E98" s="4"/>
      <c r="F98" s="4"/>
      <c r="G98" s="4"/>
      <c r="H98" s="4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 spans="1:26">
      <c r="A99" s="4"/>
      <c r="B99" s="4"/>
      <c r="C99" s="4"/>
      <c r="D99" s="4"/>
      <c r="E99" s="4"/>
      <c r="F99" s="4"/>
      <c r="G99" s="4"/>
      <c r="H99" s="4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 spans="1:26">
      <c r="A100" s="4"/>
      <c r="B100" s="4"/>
      <c r="C100" s="4"/>
      <c r="D100" s="4"/>
      <c r="E100" s="4"/>
      <c r="F100" s="4"/>
      <c r="G100" s="4"/>
      <c r="H100" s="4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 spans="1:26">
      <c r="A101" s="4"/>
      <c r="B101" s="4"/>
      <c r="C101" s="4"/>
      <c r="D101" s="4"/>
      <c r="E101" s="4"/>
      <c r="F101" s="4"/>
      <c r="G101" s="4"/>
      <c r="H101" s="4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 spans="1:26">
      <c r="A102" s="4"/>
      <c r="B102" s="4"/>
      <c r="C102" s="4"/>
      <c r="D102" s="4"/>
      <c r="E102" s="4"/>
      <c r="F102" s="4"/>
      <c r="G102" s="4"/>
      <c r="H102" s="4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 spans="1:26">
      <c r="A103" s="4"/>
      <c r="B103" s="4"/>
      <c r="C103" s="4"/>
      <c r="D103" s="4"/>
      <c r="E103" s="4"/>
      <c r="F103" s="4"/>
      <c r="G103" s="4"/>
      <c r="H103" s="4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 spans="1:26">
      <c r="A104" s="4"/>
      <c r="B104" s="4"/>
      <c r="C104" s="4"/>
      <c r="D104" s="4"/>
      <c r="E104" s="4"/>
      <c r="F104" s="4"/>
      <c r="G104" s="4"/>
      <c r="H104" s="4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 spans="1:26">
      <c r="A105" s="4"/>
      <c r="B105" s="4"/>
      <c r="C105" s="4"/>
      <c r="D105" s="4"/>
      <c r="E105" s="4"/>
      <c r="F105" s="4"/>
      <c r="G105" s="4"/>
      <c r="H105" s="4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 spans="1:26">
      <c r="A106" s="4"/>
      <c r="B106" s="4"/>
      <c r="C106" s="4"/>
      <c r="D106" s="4"/>
      <c r="E106" s="4"/>
      <c r="F106" s="4"/>
      <c r="G106" s="4"/>
      <c r="H106" s="4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 spans="1:26">
      <c r="A107" s="4"/>
      <c r="B107" s="4"/>
      <c r="C107" s="4"/>
      <c r="D107" s="4"/>
      <c r="E107" s="4"/>
      <c r="F107" s="4"/>
      <c r="G107" s="4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 spans="1:26">
      <c r="A108" s="4"/>
      <c r="B108" s="4"/>
      <c r="C108" s="4"/>
      <c r="D108" s="4"/>
      <c r="E108" s="4"/>
      <c r="F108" s="4"/>
      <c r="G108" s="4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 spans="1:26">
      <c r="A109" s="4"/>
      <c r="B109" s="4"/>
      <c r="C109" s="4"/>
      <c r="D109" s="4"/>
      <c r="E109" s="4"/>
      <c r="F109" s="4"/>
      <c r="G109" s="4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 spans="1:26">
      <c r="A110" s="4"/>
      <c r="B110" s="4"/>
      <c r="C110" s="4"/>
      <c r="D110" s="4"/>
      <c r="E110" s="4"/>
      <c r="F110" s="4"/>
      <c r="G110" s="4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 spans="1:26">
      <c r="A111" s="4"/>
      <c r="B111" s="4"/>
      <c r="C111" s="4"/>
      <c r="D111" s="4"/>
      <c r="E111" s="4"/>
      <c r="F111" s="4"/>
      <c r="G111" s="4"/>
      <c r="H111" s="4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 spans="1:26">
      <c r="A112" s="4"/>
      <c r="B112" s="4"/>
      <c r="C112" s="4"/>
      <c r="D112" s="4"/>
      <c r="E112" s="4"/>
      <c r="F112" s="4"/>
      <c r="G112" s="4"/>
      <c r="H112" s="4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 spans="1:26">
      <c r="A113" s="4"/>
      <c r="B113" s="4"/>
      <c r="C113" s="4"/>
      <c r="D113" s="4"/>
      <c r="E113" s="4"/>
      <c r="F113" s="4"/>
      <c r="G113" s="4"/>
      <c r="H113" s="4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 spans="1:26">
      <c r="A114" s="4"/>
      <c r="B114" s="4"/>
      <c r="C114" s="4"/>
      <c r="D114" s="4"/>
      <c r="E114" s="4"/>
      <c r="F114" s="4"/>
      <c r="G114" s="4"/>
      <c r="H114" s="4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 spans="1:26">
      <c r="A115" s="4"/>
      <c r="B115" s="4"/>
      <c r="C115" s="4"/>
      <c r="D115" s="4"/>
      <c r="E115" s="4"/>
      <c r="F115" s="4"/>
      <c r="G115" s="4"/>
      <c r="H115" s="4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 spans="1:26">
      <c r="A116" s="4"/>
      <c r="B116" s="4"/>
      <c r="C116" s="4"/>
      <c r="D116" s="4"/>
      <c r="E116" s="4"/>
      <c r="F116" s="4"/>
      <c r="G116" s="4"/>
      <c r="H116" s="4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 spans="1:26">
      <c r="A117" s="4"/>
      <c r="B117" s="4"/>
      <c r="C117" s="4"/>
      <c r="D117" s="4"/>
      <c r="E117" s="4"/>
      <c r="F117" s="4"/>
      <c r="G117" s="4"/>
      <c r="H117" s="4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 spans="1:26">
      <c r="A118" s="4"/>
      <c r="B118" s="4"/>
      <c r="C118" s="4"/>
      <c r="D118" s="4"/>
      <c r="E118" s="4"/>
      <c r="F118" s="4"/>
      <c r="G118" s="4"/>
      <c r="H118" s="4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 spans="1:26">
      <c r="A119" s="4"/>
      <c r="B119" s="4"/>
      <c r="C119" s="4"/>
      <c r="D119" s="4"/>
      <c r="E119" s="4"/>
      <c r="F119" s="4"/>
      <c r="G119" s="4"/>
      <c r="H119" s="4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 spans="1:26">
      <c r="A120" s="4"/>
      <c r="B120" s="4"/>
      <c r="C120" s="4"/>
      <c r="D120" s="4"/>
      <c r="E120" s="4"/>
      <c r="F120" s="4"/>
      <c r="G120" s="4"/>
      <c r="H120" s="4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 spans="1:26">
      <c r="A121" s="4"/>
      <c r="B121" s="4"/>
      <c r="C121" s="4"/>
      <c r="D121" s="4"/>
      <c r="E121" s="4"/>
      <c r="F121" s="4"/>
      <c r="G121" s="4"/>
      <c r="H121" s="4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 spans="1:26">
      <c r="A122" s="4"/>
      <c r="B122" s="4"/>
      <c r="C122" s="4"/>
      <c r="D122" s="4"/>
      <c r="E122" s="4"/>
      <c r="F122" s="4"/>
      <c r="G122" s="4"/>
      <c r="H122" s="4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 spans="1:26">
      <c r="A123" s="4"/>
      <c r="B123" s="4"/>
      <c r="C123" s="4"/>
      <c r="D123" s="4"/>
      <c r="E123" s="4"/>
      <c r="F123" s="4"/>
      <c r="G123" s="4"/>
      <c r="H123" s="4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 spans="1:26">
      <c r="A124" s="4"/>
      <c r="B124" s="4"/>
      <c r="C124" s="4"/>
      <c r="D124" s="4"/>
      <c r="E124" s="4"/>
      <c r="F124" s="4"/>
      <c r="G124" s="4"/>
      <c r="H124" s="4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 spans="1:26">
      <c r="A125" s="4"/>
      <c r="B125" s="4"/>
      <c r="C125" s="4"/>
      <c r="D125" s="4"/>
      <c r="E125" s="4"/>
      <c r="F125" s="4"/>
      <c r="G125" s="4"/>
      <c r="H125" s="4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 spans="1:26">
      <c r="A126" s="4"/>
      <c r="B126" s="4"/>
      <c r="C126" s="4"/>
      <c r="D126" s="4"/>
      <c r="E126" s="4"/>
      <c r="F126" s="4"/>
      <c r="G126" s="4"/>
      <c r="H126" s="4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 spans="1:26">
      <c r="A127" s="4"/>
      <c r="B127" s="4"/>
      <c r="C127" s="4"/>
      <c r="D127" s="4"/>
      <c r="E127" s="4"/>
      <c r="F127" s="4"/>
      <c r="G127" s="4"/>
      <c r="H127" s="4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 spans="1:26">
      <c r="A128" s="4"/>
      <c r="B128" s="4"/>
      <c r="C128" s="4"/>
      <c r="D128" s="4"/>
      <c r="E128" s="4"/>
      <c r="F128" s="4"/>
      <c r="G128" s="4"/>
      <c r="H128" s="4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 spans="1:26">
      <c r="A129" s="4"/>
      <c r="B129" s="4"/>
      <c r="C129" s="4"/>
      <c r="D129" s="4"/>
      <c r="E129" s="4"/>
      <c r="F129" s="4"/>
      <c r="G129" s="4"/>
      <c r="H129" s="4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 spans="1:26">
      <c r="A130" s="4"/>
      <c r="B130" s="4"/>
      <c r="C130" s="4"/>
      <c r="D130" s="4"/>
      <c r="E130" s="4"/>
      <c r="F130" s="4"/>
      <c r="G130" s="4"/>
      <c r="H130" s="4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 spans="1:26">
      <c r="A131" s="4"/>
      <c r="B131" s="4"/>
      <c r="C131" s="4"/>
      <c r="D131" s="4"/>
      <c r="E131" s="4"/>
      <c r="F131" s="4"/>
      <c r="G131" s="4"/>
      <c r="H131" s="4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 spans="1:26">
      <c r="A132" s="4"/>
      <c r="B132" s="4"/>
      <c r="C132" s="4"/>
      <c r="D132" s="4"/>
      <c r="E132" s="4"/>
      <c r="F132" s="4"/>
      <c r="G132" s="4"/>
      <c r="H132" s="4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 spans="1:26">
      <c r="A133" s="4"/>
      <c r="B133" s="4"/>
      <c r="C133" s="4"/>
      <c r="D133" s="4"/>
      <c r="E133" s="4"/>
      <c r="F133" s="4"/>
      <c r="G133" s="4"/>
      <c r="H133" s="4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 spans="1:26">
      <c r="A134" s="4"/>
      <c r="B134" s="4"/>
      <c r="C134" s="4"/>
      <c r="D134" s="4"/>
      <c r="E134" s="4"/>
      <c r="F134" s="4"/>
      <c r="G134" s="4"/>
      <c r="H134" s="4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 spans="1:26">
      <c r="A135" s="4"/>
      <c r="B135" s="4"/>
      <c r="C135" s="4"/>
      <c r="D135" s="4"/>
      <c r="E135" s="4"/>
      <c r="F135" s="4"/>
      <c r="G135" s="4"/>
      <c r="H135" s="4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 spans="1:26">
      <c r="A136" s="4"/>
      <c r="B136" s="4"/>
      <c r="C136" s="4"/>
      <c r="D136" s="4"/>
      <c r="E136" s="4"/>
      <c r="F136" s="4"/>
      <c r="G136" s="4"/>
      <c r="H136" s="4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 spans="1:26">
      <c r="A137" s="4"/>
      <c r="B137" s="4"/>
      <c r="C137" s="4"/>
      <c r="D137" s="4"/>
      <c r="E137" s="4"/>
      <c r="F137" s="4"/>
      <c r="G137" s="4"/>
      <c r="H137" s="4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 spans="1:26">
      <c r="A138" s="4"/>
      <c r="B138" s="4"/>
      <c r="C138" s="4"/>
      <c r="D138" s="4"/>
      <c r="E138" s="4"/>
      <c r="F138" s="4"/>
      <c r="G138" s="4"/>
      <c r="H138" s="4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 spans="1:26">
      <c r="A139" s="4"/>
      <c r="B139" s="4"/>
      <c r="C139" s="4"/>
      <c r="D139" s="4"/>
      <c r="E139" s="4"/>
      <c r="F139" s="4"/>
      <c r="G139" s="4"/>
      <c r="H139" s="4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 spans="1:26">
      <c r="A140" s="4"/>
      <c r="B140" s="4"/>
      <c r="C140" s="4"/>
      <c r="D140" s="4"/>
      <c r="E140" s="4"/>
      <c r="F140" s="4"/>
      <c r="G140" s="4"/>
      <c r="H140" s="4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 spans="1:26">
      <c r="A141" s="4"/>
      <c r="B141" s="4"/>
      <c r="C141" s="4"/>
      <c r="D141" s="4"/>
      <c r="E141" s="4"/>
      <c r="F141" s="4"/>
      <c r="G141" s="4"/>
      <c r="H141" s="4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 spans="1:26">
      <c r="A142" s="4"/>
      <c r="B142" s="4"/>
      <c r="C142" s="4"/>
      <c r="D142" s="4"/>
      <c r="E142" s="4"/>
      <c r="F142" s="4"/>
      <c r="G142" s="4"/>
      <c r="H142" s="4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 spans="1:26">
      <c r="A143" s="4"/>
      <c r="B143" s="4"/>
      <c r="C143" s="4"/>
      <c r="D143" s="4"/>
      <c r="E143" s="4"/>
      <c r="F143" s="4"/>
      <c r="G143" s="4"/>
      <c r="H143" s="4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 spans="1:26">
      <c r="A144" s="4"/>
      <c r="B144" s="4"/>
      <c r="C144" s="4"/>
      <c r="D144" s="4"/>
      <c r="E144" s="4"/>
      <c r="F144" s="4"/>
      <c r="G144" s="4"/>
      <c r="H144" s="4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 spans="1:26">
      <c r="A145" s="4"/>
      <c r="B145" s="4"/>
      <c r="C145" s="4"/>
      <c r="D145" s="4"/>
      <c r="E145" s="4"/>
      <c r="F145" s="4"/>
      <c r="G145" s="4"/>
      <c r="H145" s="4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 spans="1:26">
      <c r="A146" s="4"/>
      <c r="B146" s="4"/>
      <c r="C146" s="4"/>
      <c r="D146" s="4"/>
      <c r="E146" s="4"/>
      <c r="F146" s="4"/>
      <c r="G146" s="4"/>
      <c r="H146" s="4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 spans="1:26">
      <c r="A147" s="4"/>
      <c r="B147" s="4"/>
      <c r="C147" s="4"/>
      <c r="D147" s="4"/>
      <c r="E147" s="4"/>
      <c r="F147" s="4"/>
      <c r="G147" s="4"/>
      <c r="H147" s="4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 spans="1:26">
      <c r="A148" s="4"/>
      <c r="B148" s="4"/>
      <c r="C148" s="4"/>
      <c r="D148" s="4"/>
      <c r="E148" s="4"/>
      <c r="F148" s="4"/>
      <c r="G148" s="4"/>
      <c r="H148" s="4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 spans="1:26">
      <c r="A149" s="4"/>
      <c r="B149" s="4"/>
      <c r="C149" s="4"/>
      <c r="D149" s="4"/>
      <c r="E149" s="4"/>
      <c r="F149" s="4"/>
      <c r="G149" s="4"/>
      <c r="H149" s="4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 spans="1:26">
      <c r="A150" s="4"/>
      <c r="B150" s="4"/>
      <c r="C150" s="4"/>
      <c r="D150" s="4"/>
      <c r="E150" s="4"/>
      <c r="F150" s="4"/>
      <c r="G150" s="4"/>
      <c r="H150" s="4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 spans="1:26">
      <c r="A151" s="4"/>
      <c r="B151" s="4"/>
      <c r="C151" s="4"/>
      <c r="D151" s="4"/>
      <c r="E151" s="4"/>
      <c r="F151" s="4"/>
      <c r="G151" s="4"/>
      <c r="H151" s="4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 spans="1:26">
      <c r="A152" s="4"/>
      <c r="B152" s="4"/>
      <c r="C152" s="4"/>
      <c r="D152" s="4"/>
      <c r="E152" s="4"/>
      <c r="F152" s="4"/>
      <c r="G152" s="4"/>
      <c r="H152" s="4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 spans="1:26">
      <c r="A153" s="4"/>
      <c r="B153" s="4"/>
      <c r="C153" s="4"/>
      <c r="D153" s="4"/>
      <c r="E153" s="4"/>
      <c r="F153" s="4"/>
      <c r="G153" s="4"/>
      <c r="H153" s="4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 spans="1:26">
      <c r="A154" s="4"/>
      <c r="B154" s="4"/>
      <c r="C154" s="4"/>
      <c r="D154" s="4"/>
      <c r="E154" s="4"/>
      <c r="F154" s="4"/>
      <c r="G154" s="4"/>
      <c r="H154" s="4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 spans="1:26">
      <c r="A155" s="4"/>
      <c r="B155" s="4"/>
      <c r="C155" s="4"/>
      <c r="D155" s="4"/>
      <c r="E155" s="4"/>
      <c r="F155" s="4"/>
      <c r="G155" s="4"/>
      <c r="H155" s="4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 spans="1:26">
      <c r="A156" s="4"/>
      <c r="B156" s="4"/>
      <c r="C156" s="4"/>
      <c r="D156" s="4"/>
      <c r="E156" s="4"/>
      <c r="F156" s="4"/>
      <c r="G156" s="4"/>
      <c r="H156" s="4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 spans="1:26">
      <c r="A157" s="4"/>
      <c r="B157" s="4"/>
      <c r="C157" s="4"/>
      <c r="D157" s="4"/>
      <c r="E157" s="4"/>
      <c r="F157" s="4"/>
      <c r="G157" s="4"/>
      <c r="H157" s="4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 spans="1:26">
      <c r="A158" s="4"/>
      <c r="B158" s="4"/>
      <c r="C158" s="4"/>
      <c r="D158" s="4"/>
      <c r="E158" s="4"/>
      <c r="F158" s="4"/>
      <c r="G158" s="4"/>
      <c r="H158" s="4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 spans="1:26">
      <c r="A159" s="4"/>
      <c r="B159" s="4"/>
      <c r="C159" s="4"/>
      <c r="D159" s="4"/>
      <c r="E159" s="4"/>
      <c r="F159" s="4"/>
      <c r="G159" s="4"/>
      <c r="H159" s="4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 spans="1:26">
      <c r="A160" s="4"/>
      <c r="B160" s="4"/>
      <c r="C160" s="4"/>
      <c r="D160" s="4"/>
      <c r="E160" s="4"/>
      <c r="F160" s="4"/>
      <c r="G160" s="4"/>
      <c r="H160" s="4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 spans="1:26">
      <c r="A161" s="4"/>
      <c r="B161" s="4"/>
      <c r="C161" s="4"/>
      <c r="D161" s="4"/>
      <c r="E161" s="4"/>
      <c r="F161" s="4"/>
      <c r="G161" s="4"/>
      <c r="H161" s="4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 spans="1:26">
      <c r="A162" s="4"/>
      <c r="B162" s="4"/>
      <c r="C162" s="4"/>
      <c r="D162" s="4"/>
      <c r="E162" s="4"/>
      <c r="F162" s="4"/>
      <c r="G162" s="4"/>
      <c r="H162" s="4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 spans="1:26">
      <c r="A163" s="4"/>
      <c r="B163" s="4"/>
      <c r="C163" s="4"/>
      <c r="D163" s="4"/>
      <c r="E163" s="4"/>
      <c r="F163" s="4"/>
      <c r="G163" s="4"/>
      <c r="H163" s="4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 spans="1:26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 ht="15.75" customHeight="1" spans="1:26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 ht="15.75" customHeight="1" spans="1:26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 ht="15.75" customHeight="1" spans="1:26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 ht="15.75" customHeight="1" spans="1:26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 ht="15.75" customHeight="1" spans="1:26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 ht="15.75" customHeight="1" spans="1:26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 ht="15.75" customHeight="1" spans="1:26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 ht="15.75" customHeight="1" spans="1:26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 ht="15.75" customHeight="1" spans="1:26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 ht="15.75" customHeight="1" spans="1:26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 ht="15.75" customHeight="1" spans="1:26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 ht="15.75" customHeight="1" spans="1:26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ht="15.75" customHeight="1" spans="1:26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ht="15.75" customHeight="1" spans="1:26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 ht="15.75" customHeight="1" spans="1:26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 ht="15.75" customHeight="1" spans="1:26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 ht="15.75" customHeight="1" spans="1:26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 ht="15.75" customHeight="1" spans="1:26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 ht="15.75" customHeight="1" spans="1:26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 ht="15.75" customHeight="1" spans="1:26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 ht="15.75" customHeight="1" spans="1:26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 ht="15.75" customHeight="1" spans="1:26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 ht="15.75" customHeight="1" spans="1:26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 ht="15.75" customHeight="1" spans="1:26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 ht="15.75" customHeight="1" spans="1:26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 ht="15.75" customHeight="1" spans="1:26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 ht="15.75" customHeight="1" spans="1:26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 ht="15.75" customHeight="1" spans="1:26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 ht="15.75" customHeight="1" spans="1:26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 ht="15.75" customHeight="1" spans="1:26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 ht="15.75" customHeight="1" spans="1:26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 ht="15.75" customHeight="1" spans="1:26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 ht="15.75" customHeight="1" spans="1:26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 ht="15.75" customHeight="1" spans="1:26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 ht="15.75" customHeight="1" spans="1:26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 ht="15.75" customHeight="1" spans="1:26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 ht="15.75" customHeight="1" spans="1:26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 ht="15.75" customHeight="1" spans="1:26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6">
    <mergeCell ref="D1:G1"/>
    <mergeCell ref="D2:G2"/>
    <mergeCell ref="A5:C5"/>
    <mergeCell ref="D5:H5"/>
    <mergeCell ref="D6:H6"/>
    <mergeCell ref="D7:H7"/>
    <mergeCell ref="D8:H8"/>
    <mergeCell ref="A9:C9"/>
    <mergeCell ref="D9:H9"/>
    <mergeCell ref="D10:H10"/>
    <mergeCell ref="D11:H11"/>
    <mergeCell ref="D12:H12"/>
    <mergeCell ref="A13:C13"/>
    <mergeCell ref="D13:H13"/>
    <mergeCell ref="D14:H14"/>
    <mergeCell ref="D15:H15"/>
    <mergeCell ref="D16:H16"/>
    <mergeCell ref="D17:H17"/>
    <mergeCell ref="D18:H18"/>
    <mergeCell ref="D19:H19"/>
    <mergeCell ref="A20:C20"/>
    <mergeCell ref="D21:H21"/>
    <mergeCell ref="D22:H22"/>
    <mergeCell ref="D23:H23"/>
    <mergeCell ref="D24:H24"/>
    <mergeCell ref="D25:H25"/>
    <mergeCell ref="D26:H26"/>
    <mergeCell ref="E28:F28"/>
    <mergeCell ref="E33:F33"/>
    <mergeCell ref="A6:A8"/>
    <mergeCell ref="A10:A12"/>
    <mergeCell ref="A14:A19"/>
    <mergeCell ref="A21:A26"/>
    <mergeCell ref="B6:B8"/>
    <mergeCell ref="B10:B12"/>
    <mergeCell ref="B14:B16"/>
    <mergeCell ref="B17:B19"/>
    <mergeCell ref="B21:B23"/>
    <mergeCell ref="B24:B26"/>
    <mergeCell ref="C6:C8"/>
    <mergeCell ref="C10:C12"/>
    <mergeCell ref="C14:C16"/>
    <mergeCell ref="C17:C19"/>
    <mergeCell ref="C21:C23"/>
    <mergeCell ref="C24:C26"/>
    <mergeCell ref="A3:C4"/>
  </mergeCells>
  <dataValidations count="2">
    <dataValidation type="list" allowBlank="1" showErrorMessage="1" sqref="B6">
      <formula1>"SÁNG,CHIỀU"</formula1>
    </dataValidation>
    <dataValidation type="list" allowBlank="1" showErrorMessage="1" sqref="C6 C10 C14 C17 C21 C24">
      <formula1>"Tiết 1.2,Tiết 3.4,Tiết 5.6"</formula1>
    </dataValidation>
  </dataValidations>
  <pageMargins left="0.65" right="0.2" top="0.25" bottom="0.25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Khoa điện </vt:lpstr>
      <vt:lpstr>Khoa MXD </vt:lpstr>
      <vt:lpstr>Khoa CK</vt:lpstr>
      <vt:lpstr>Khoa CB</vt:lpstr>
      <vt:lpstr>Liên thông K10(đợt 1)</vt:lpstr>
      <vt:lpstr>Liên thông K10 (đợt 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SIC</dc:creator>
  <cp:lastModifiedBy>pc888</cp:lastModifiedBy>
  <dcterms:created xsi:type="dcterms:W3CDTF">2022-09-29T20:50:00Z</dcterms:created>
  <dcterms:modified xsi:type="dcterms:W3CDTF">2026-08-20T00:59:55Z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E1A4D98188054711AD13041AA1277C29_13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